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80" tabRatio="484" activeTab="0"/>
  </bookViews>
  <sheets>
    <sheet name="公路灾毁修复一般项目资金建议计划分配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<sst xmlns="http://schemas.openxmlformats.org/spreadsheetml/2006/main" count="57" uniqueCount="48">
  <si>
    <t>序号</t>
  </si>
  <si>
    <t>市</t>
  </si>
  <si>
    <t>县</t>
  </si>
  <si>
    <t>资金合计</t>
  </si>
  <si>
    <t>备注</t>
  </si>
  <si>
    <t>合计</t>
  </si>
  <si>
    <t>国省干线补助金额              (万元)</t>
  </si>
  <si>
    <t>农村公路补助金额(万元)</t>
  </si>
  <si>
    <t>1</t>
  </si>
  <si>
    <t>韶关市</t>
  </si>
  <si>
    <t>非直管县</t>
  </si>
  <si>
    <t>仁化县</t>
  </si>
  <si>
    <t>翁源县</t>
  </si>
  <si>
    <t>乳源县</t>
  </si>
  <si>
    <t>2</t>
  </si>
  <si>
    <t>汕头市</t>
  </si>
  <si>
    <t>南澳县</t>
  </si>
  <si>
    <t>3</t>
  </si>
  <si>
    <t>惠州市</t>
  </si>
  <si>
    <t>博罗县</t>
  </si>
  <si>
    <t>4</t>
  </si>
  <si>
    <t>梅州市</t>
  </si>
  <si>
    <t>五华县</t>
  </si>
  <si>
    <t>兴宁市</t>
  </si>
  <si>
    <t>5</t>
  </si>
  <si>
    <t>河源市</t>
  </si>
  <si>
    <t>紫金县</t>
  </si>
  <si>
    <t>6</t>
  </si>
  <si>
    <t>清远市</t>
  </si>
  <si>
    <t>连山县</t>
  </si>
  <si>
    <t>连南县</t>
  </si>
  <si>
    <t>茂名市</t>
  </si>
  <si>
    <t>化州市</t>
  </si>
  <si>
    <t>肇庆市</t>
  </si>
  <si>
    <t>广宁县</t>
  </si>
  <si>
    <t>怀集县</t>
  </si>
  <si>
    <t>阳江市</t>
  </si>
  <si>
    <t>阳春市</t>
  </si>
  <si>
    <t>云浮市</t>
  </si>
  <si>
    <t>新兴县</t>
  </si>
  <si>
    <t>丰顺县</t>
  </si>
  <si>
    <t>潮州市</t>
  </si>
  <si>
    <t>饶平县</t>
  </si>
  <si>
    <t>湛江市</t>
  </si>
  <si>
    <t>徐闻县</t>
  </si>
  <si>
    <t>江门市</t>
  </si>
  <si>
    <t>2019年交通部第二批公路灾毁修复资金明细分配建议计划表</t>
  </si>
  <si>
    <t>附件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</si>
</sst>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方正小标宋简体"/>
      <family val="0"/>
    </font>
    <font>
      <sz val="14"/>
      <name val="黑体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25" zoomScaleNormal="125" zoomScalePageLayoutView="0" workbookViewId="0" topLeftCell="A1">
      <selection activeCell="A1" sqref="A1:B1"/>
    </sheetView>
  </sheetViews>
  <sheetFormatPr defaultColWidth="9.00390625" defaultRowHeight="14.25"/>
  <cols>
    <col min="1" max="1" width="6.50390625" style="18" customWidth="1"/>
    <col min="2" max="2" width="12.875" style="19" customWidth="1"/>
    <col min="3" max="3" width="12.875" style="18" customWidth="1"/>
    <col min="4" max="4" width="11.625" style="18" customWidth="1"/>
    <col min="5" max="5" width="13.50390625" style="18" customWidth="1"/>
    <col min="6" max="6" width="12.625" style="18" customWidth="1"/>
    <col min="7" max="7" width="10.375" style="18" customWidth="1"/>
    <col min="8" max="16384" width="9.00390625" style="1" customWidth="1"/>
  </cols>
  <sheetData>
    <row r="1" spans="1:2" ht="27.75" customHeight="1">
      <c r="A1" s="25" t="s">
        <v>47</v>
      </c>
      <c r="B1" s="25"/>
    </row>
    <row r="2" spans="1:8" ht="47.25" customHeight="1">
      <c r="A2" s="24" t="s">
        <v>46</v>
      </c>
      <c r="B2" s="24"/>
      <c r="C2" s="24"/>
      <c r="D2" s="24"/>
      <c r="E2" s="24"/>
      <c r="F2" s="24"/>
      <c r="G2" s="24"/>
      <c r="H2" s="2"/>
    </row>
    <row r="3" spans="1:8" ht="22.5" customHeight="1">
      <c r="A3" s="20" t="s">
        <v>0</v>
      </c>
      <c r="B3" s="20" t="s">
        <v>1</v>
      </c>
      <c r="C3" s="20" t="s">
        <v>2</v>
      </c>
      <c r="D3" s="7"/>
      <c r="E3" s="20" t="s">
        <v>3</v>
      </c>
      <c r="F3" s="20"/>
      <c r="G3" s="20" t="s">
        <v>4</v>
      </c>
      <c r="H3" s="1"/>
    </row>
    <row r="4" spans="1:7" ht="45.75" customHeight="1">
      <c r="A4" s="20"/>
      <c r="B4" s="20"/>
      <c r="C4" s="20"/>
      <c r="D4" s="7" t="s">
        <v>5</v>
      </c>
      <c r="E4" s="7" t="s">
        <v>6</v>
      </c>
      <c r="F4" s="7" t="s">
        <v>7</v>
      </c>
      <c r="G4" s="20"/>
    </row>
    <row r="5" spans="1:7" ht="14.25">
      <c r="A5" s="21" t="s">
        <v>5</v>
      </c>
      <c r="B5" s="22"/>
      <c r="C5" s="23"/>
      <c r="D5" s="8">
        <f>E5+F5</f>
        <v>1200</v>
      </c>
      <c r="E5" s="8">
        <f>SUM(E6:E45)</f>
        <v>610</v>
      </c>
      <c r="F5" s="8">
        <f>SUM(F6:F45)</f>
        <v>590</v>
      </c>
      <c r="G5" s="7"/>
    </row>
    <row r="6" spans="1:7" ht="15" customHeight="1">
      <c r="A6" s="9" t="s">
        <v>8</v>
      </c>
      <c r="B6" s="10" t="s">
        <v>9</v>
      </c>
      <c r="C6" s="10"/>
      <c r="D6" s="8">
        <f>D7+D8+D9+D10</f>
        <v>180</v>
      </c>
      <c r="E6" s="11"/>
      <c r="F6" s="11"/>
      <c r="G6" s="12"/>
    </row>
    <row r="7" spans="1:7" ht="16.5" customHeight="1">
      <c r="A7" s="9"/>
      <c r="B7" s="10"/>
      <c r="C7" s="10" t="s">
        <v>10</v>
      </c>
      <c r="D7" s="11">
        <f>E7+F7</f>
        <v>20</v>
      </c>
      <c r="E7" s="11">
        <v>10</v>
      </c>
      <c r="F7" s="11">
        <v>10</v>
      </c>
      <c r="G7" s="12"/>
    </row>
    <row r="8" spans="1:7" ht="15" customHeight="1">
      <c r="A8" s="9"/>
      <c r="B8" s="10"/>
      <c r="C8" s="10" t="s">
        <v>11</v>
      </c>
      <c r="D8" s="11">
        <f>E8+F8</f>
        <v>50</v>
      </c>
      <c r="E8" s="13">
        <v>20</v>
      </c>
      <c r="F8" s="11">
        <v>30</v>
      </c>
      <c r="G8" s="12"/>
    </row>
    <row r="9" spans="1:7" ht="14.25" customHeight="1">
      <c r="A9" s="9"/>
      <c r="B9" s="10"/>
      <c r="C9" s="10" t="s">
        <v>12</v>
      </c>
      <c r="D9" s="11">
        <f>E9+F9</f>
        <v>50</v>
      </c>
      <c r="E9" s="13">
        <v>30</v>
      </c>
      <c r="F9" s="11">
        <v>20</v>
      </c>
      <c r="G9" s="12"/>
    </row>
    <row r="10" spans="1:7" ht="15.75" customHeight="1">
      <c r="A10" s="9"/>
      <c r="B10" s="10"/>
      <c r="C10" s="10" t="s">
        <v>13</v>
      </c>
      <c r="D10" s="11">
        <f>E10+F10</f>
        <v>60</v>
      </c>
      <c r="E10" s="13">
        <v>30</v>
      </c>
      <c r="F10" s="11">
        <v>30</v>
      </c>
      <c r="G10" s="12"/>
    </row>
    <row r="11" spans="1:7" ht="14.25" customHeight="1">
      <c r="A11" s="10" t="s">
        <v>14</v>
      </c>
      <c r="B11" s="10" t="s">
        <v>15</v>
      </c>
      <c r="C11" s="10"/>
      <c r="D11" s="8">
        <f>D12+D13</f>
        <v>80</v>
      </c>
      <c r="E11" s="13"/>
      <c r="F11" s="11"/>
      <c r="G11" s="12"/>
    </row>
    <row r="12" spans="1:7" ht="14.25" customHeight="1">
      <c r="A12" s="10"/>
      <c r="B12" s="10"/>
      <c r="C12" s="10" t="s">
        <v>10</v>
      </c>
      <c r="D12" s="11">
        <f>E12+F12</f>
        <v>40</v>
      </c>
      <c r="E12" s="11">
        <v>20</v>
      </c>
      <c r="F12" s="11">
        <v>20</v>
      </c>
      <c r="G12" s="12"/>
    </row>
    <row r="13" spans="1:7" ht="14.25">
      <c r="A13" s="10"/>
      <c r="B13" s="10"/>
      <c r="C13" s="10" t="s">
        <v>16</v>
      </c>
      <c r="D13" s="11">
        <f>E13+F13</f>
        <v>40</v>
      </c>
      <c r="E13" s="13">
        <v>20</v>
      </c>
      <c r="F13" s="11">
        <v>20</v>
      </c>
      <c r="G13" s="12"/>
    </row>
    <row r="14" spans="1:7" ht="14.25" customHeight="1">
      <c r="A14" s="10" t="s">
        <v>17</v>
      </c>
      <c r="B14" s="10" t="s">
        <v>18</v>
      </c>
      <c r="C14" s="10"/>
      <c r="D14" s="8">
        <f>D15+D16</f>
        <v>80</v>
      </c>
      <c r="E14" s="13"/>
      <c r="F14" s="11"/>
      <c r="G14" s="12"/>
    </row>
    <row r="15" spans="1:7" ht="14.25">
      <c r="A15" s="10"/>
      <c r="B15" s="10"/>
      <c r="C15" s="10" t="s">
        <v>10</v>
      </c>
      <c r="D15" s="11">
        <f>E15+F15</f>
        <v>50</v>
      </c>
      <c r="E15" s="11">
        <v>30</v>
      </c>
      <c r="F15" s="11">
        <v>20</v>
      </c>
      <c r="G15" s="14"/>
    </row>
    <row r="16" spans="1:7" ht="14.25">
      <c r="A16" s="10"/>
      <c r="B16" s="10"/>
      <c r="C16" s="10" t="s">
        <v>19</v>
      </c>
      <c r="D16" s="11">
        <f>E16+F16</f>
        <v>30</v>
      </c>
      <c r="E16" s="13">
        <v>10</v>
      </c>
      <c r="F16" s="11">
        <v>20</v>
      </c>
      <c r="G16" s="14"/>
    </row>
    <row r="17" spans="1:7" ht="14.25">
      <c r="A17" s="10" t="s">
        <v>20</v>
      </c>
      <c r="B17" s="10" t="s">
        <v>21</v>
      </c>
      <c r="C17" s="10"/>
      <c r="D17" s="8">
        <f>D18+D19+D20+D21</f>
        <v>180</v>
      </c>
      <c r="E17" s="13"/>
      <c r="F17" s="11"/>
      <c r="G17" s="14"/>
    </row>
    <row r="18" spans="1:7" ht="14.25">
      <c r="A18" s="10"/>
      <c r="B18" s="10"/>
      <c r="C18" s="10" t="s">
        <v>10</v>
      </c>
      <c r="D18" s="11">
        <f>E18+F18</f>
        <v>60</v>
      </c>
      <c r="E18" s="11">
        <v>40</v>
      </c>
      <c r="F18" s="11">
        <v>20</v>
      </c>
      <c r="G18" s="14"/>
    </row>
    <row r="19" spans="1:7" ht="14.25">
      <c r="A19" s="9"/>
      <c r="B19" s="10"/>
      <c r="C19" s="15" t="s">
        <v>40</v>
      </c>
      <c r="D19" s="11">
        <f>E19+F19</f>
        <v>40</v>
      </c>
      <c r="E19" s="13">
        <v>20</v>
      </c>
      <c r="F19" s="11">
        <v>20</v>
      </c>
      <c r="G19" s="14"/>
    </row>
    <row r="20" spans="1:7" ht="14.25">
      <c r="A20" s="9"/>
      <c r="B20" s="10"/>
      <c r="C20" s="10" t="s">
        <v>22</v>
      </c>
      <c r="D20" s="11">
        <f>E20+F20</f>
        <v>40</v>
      </c>
      <c r="E20" s="13">
        <v>20</v>
      </c>
      <c r="F20" s="11">
        <v>20</v>
      </c>
      <c r="G20" s="14"/>
    </row>
    <row r="21" spans="1:7" ht="14.25">
      <c r="A21" s="16"/>
      <c r="B21" s="10"/>
      <c r="C21" s="10" t="s">
        <v>23</v>
      </c>
      <c r="D21" s="11">
        <f>E21+F21</f>
        <v>40</v>
      </c>
      <c r="E21" s="13">
        <v>20</v>
      </c>
      <c r="F21" s="11">
        <v>20</v>
      </c>
      <c r="G21" s="14"/>
    </row>
    <row r="22" spans="1:7" ht="14.25">
      <c r="A22" s="10" t="s">
        <v>24</v>
      </c>
      <c r="B22" s="10" t="s">
        <v>25</v>
      </c>
      <c r="C22" s="10"/>
      <c r="D22" s="8">
        <f>D23</f>
        <v>120</v>
      </c>
      <c r="E22" s="13"/>
      <c r="F22" s="11"/>
      <c r="G22" s="14"/>
    </row>
    <row r="23" spans="1:7" ht="14.25">
      <c r="A23" s="10"/>
      <c r="B23" s="10"/>
      <c r="C23" s="10" t="s">
        <v>26</v>
      </c>
      <c r="D23" s="11">
        <f>E23+F23</f>
        <v>120</v>
      </c>
      <c r="E23" s="13">
        <v>60</v>
      </c>
      <c r="F23" s="11">
        <v>60</v>
      </c>
      <c r="G23" s="12"/>
    </row>
    <row r="24" spans="1:7" ht="14.25">
      <c r="A24" s="10" t="s">
        <v>27</v>
      </c>
      <c r="B24" s="10" t="s">
        <v>28</v>
      </c>
      <c r="C24" s="10"/>
      <c r="D24" s="8">
        <f>D25+D26</f>
        <v>80</v>
      </c>
      <c r="E24" s="13"/>
      <c r="F24" s="11"/>
      <c r="G24" s="14"/>
    </row>
    <row r="25" spans="1:7" ht="14.25">
      <c r="A25" s="10"/>
      <c r="B25" s="10"/>
      <c r="C25" s="10" t="s">
        <v>29</v>
      </c>
      <c r="D25" s="11">
        <f>E25+F25</f>
        <v>40</v>
      </c>
      <c r="E25" s="13">
        <v>20</v>
      </c>
      <c r="F25" s="11">
        <v>20</v>
      </c>
      <c r="G25" s="14"/>
    </row>
    <row r="26" spans="1:7" ht="14.25">
      <c r="A26" s="10"/>
      <c r="B26" s="10"/>
      <c r="C26" s="10" t="s">
        <v>30</v>
      </c>
      <c r="D26" s="11">
        <f>E26+F26</f>
        <v>40</v>
      </c>
      <c r="E26" s="13">
        <v>20</v>
      </c>
      <c r="F26" s="11">
        <v>20</v>
      </c>
      <c r="G26" s="14"/>
    </row>
    <row r="27" spans="1:7" ht="14.25">
      <c r="A27" s="10">
        <v>7</v>
      </c>
      <c r="B27" s="10" t="s">
        <v>31</v>
      </c>
      <c r="C27" s="14"/>
      <c r="D27" s="8">
        <f>D28+D29</f>
        <v>80</v>
      </c>
      <c r="E27" s="13"/>
      <c r="F27" s="11"/>
      <c r="G27" s="14"/>
    </row>
    <row r="28" spans="1:7" ht="14.25">
      <c r="A28" s="10"/>
      <c r="B28" s="10"/>
      <c r="C28" s="10" t="s">
        <v>10</v>
      </c>
      <c r="D28" s="11">
        <f>E28+F28</f>
        <v>40</v>
      </c>
      <c r="E28" s="11">
        <v>20</v>
      </c>
      <c r="F28" s="11">
        <v>20</v>
      </c>
      <c r="G28" s="14"/>
    </row>
    <row r="29" spans="1:7" ht="14.25">
      <c r="A29" s="10"/>
      <c r="B29" s="10"/>
      <c r="C29" s="10" t="s">
        <v>32</v>
      </c>
      <c r="D29" s="11">
        <f>E29+F29</f>
        <v>40</v>
      </c>
      <c r="E29" s="13">
        <v>20</v>
      </c>
      <c r="F29" s="11">
        <v>20</v>
      </c>
      <c r="G29" s="14"/>
    </row>
    <row r="30" spans="1:7" ht="14.25">
      <c r="A30" s="10">
        <v>8</v>
      </c>
      <c r="B30" s="10" t="s">
        <v>33</v>
      </c>
      <c r="C30" s="10"/>
      <c r="D30" s="8">
        <f>D31+D32</f>
        <v>80</v>
      </c>
      <c r="E30" s="13"/>
      <c r="F30" s="11"/>
      <c r="G30" s="14"/>
    </row>
    <row r="31" spans="1:7" ht="14.25">
      <c r="A31" s="10"/>
      <c r="B31" s="10"/>
      <c r="C31" s="10" t="s">
        <v>34</v>
      </c>
      <c r="D31" s="11">
        <f>E31+F31</f>
        <v>40</v>
      </c>
      <c r="E31" s="13">
        <v>20</v>
      </c>
      <c r="F31" s="11">
        <v>20</v>
      </c>
      <c r="G31" s="14"/>
    </row>
    <row r="32" spans="1:7" ht="14.25">
      <c r="A32" s="10"/>
      <c r="B32" s="10"/>
      <c r="C32" s="10" t="s">
        <v>35</v>
      </c>
      <c r="D32" s="11">
        <f>E32+F32</f>
        <v>40</v>
      </c>
      <c r="E32" s="13">
        <v>20</v>
      </c>
      <c r="F32" s="11">
        <v>20</v>
      </c>
      <c r="G32" s="14"/>
    </row>
    <row r="33" spans="1:7" ht="14.25">
      <c r="A33" s="10">
        <v>9</v>
      </c>
      <c r="B33" s="10" t="s">
        <v>36</v>
      </c>
      <c r="C33" s="10"/>
      <c r="D33" s="8">
        <f>D35+D34</f>
        <v>80</v>
      </c>
      <c r="E33" s="13"/>
      <c r="F33" s="11"/>
      <c r="G33" s="14"/>
    </row>
    <row r="34" spans="1:7" ht="14.25">
      <c r="A34" s="10"/>
      <c r="B34" s="10"/>
      <c r="C34" s="10" t="s">
        <v>10</v>
      </c>
      <c r="D34" s="11">
        <f>E34+F34</f>
        <v>40</v>
      </c>
      <c r="E34" s="13">
        <v>20</v>
      </c>
      <c r="F34" s="11">
        <v>20</v>
      </c>
      <c r="G34" s="14"/>
    </row>
    <row r="35" spans="1:7" ht="14.25">
      <c r="A35" s="10"/>
      <c r="B35" s="10"/>
      <c r="C35" s="10" t="s">
        <v>37</v>
      </c>
      <c r="D35" s="11">
        <f>E35+F35</f>
        <v>40</v>
      </c>
      <c r="E35" s="13">
        <v>20</v>
      </c>
      <c r="F35" s="11">
        <v>20</v>
      </c>
      <c r="G35" s="14"/>
    </row>
    <row r="36" spans="1:7" ht="14.25">
      <c r="A36" s="10">
        <v>10</v>
      </c>
      <c r="B36" s="10" t="s">
        <v>38</v>
      </c>
      <c r="C36" s="10"/>
      <c r="D36" s="8">
        <f>D37+D38</f>
        <v>60</v>
      </c>
      <c r="E36" s="13"/>
      <c r="F36" s="11"/>
      <c r="G36" s="14"/>
    </row>
    <row r="37" spans="1:7" ht="14.25">
      <c r="A37" s="10"/>
      <c r="B37" s="17"/>
      <c r="C37" s="10" t="s">
        <v>10</v>
      </c>
      <c r="D37" s="11">
        <f>E37+F37</f>
        <v>40</v>
      </c>
      <c r="E37" s="11">
        <v>20</v>
      </c>
      <c r="F37" s="11">
        <v>20</v>
      </c>
      <c r="G37" s="14"/>
    </row>
    <row r="38" spans="1:7" ht="14.25">
      <c r="A38" s="14"/>
      <c r="B38" s="17"/>
      <c r="C38" s="10" t="s">
        <v>39</v>
      </c>
      <c r="D38" s="11">
        <f>E38+F38</f>
        <v>20</v>
      </c>
      <c r="E38" s="13">
        <v>10</v>
      </c>
      <c r="F38" s="11">
        <v>10</v>
      </c>
      <c r="G38" s="14"/>
    </row>
    <row r="39" spans="1:7" s="3" customFormat="1" ht="12">
      <c r="A39" s="4">
        <v>11</v>
      </c>
      <c r="B39" s="5" t="s">
        <v>41</v>
      </c>
      <c r="C39" s="4"/>
      <c r="D39" s="5">
        <f>D40+D41</f>
        <v>60</v>
      </c>
      <c r="E39" s="4"/>
      <c r="F39" s="4"/>
      <c r="G39" s="4"/>
    </row>
    <row r="40" spans="1:7" s="3" customFormat="1" ht="12">
      <c r="A40" s="4"/>
      <c r="B40" s="5"/>
      <c r="C40" s="6" t="s">
        <v>10</v>
      </c>
      <c r="D40" s="4">
        <f>E40+F40</f>
        <v>40</v>
      </c>
      <c r="E40" s="4">
        <v>20</v>
      </c>
      <c r="F40" s="4">
        <v>20</v>
      </c>
      <c r="G40" s="4"/>
    </row>
    <row r="41" spans="1:7" s="3" customFormat="1" ht="12">
      <c r="A41" s="4"/>
      <c r="B41" s="5"/>
      <c r="C41" s="4" t="s">
        <v>42</v>
      </c>
      <c r="D41" s="4">
        <f>E41+F41</f>
        <v>20</v>
      </c>
      <c r="E41" s="4">
        <v>10</v>
      </c>
      <c r="F41" s="4">
        <v>10</v>
      </c>
      <c r="G41" s="4"/>
    </row>
    <row r="42" spans="1:7" s="3" customFormat="1" ht="12">
      <c r="A42" s="4">
        <v>12</v>
      </c>
      <c r="B42" s="5" t="s">
        <v>43</v>
      </c>
      <c r="C42" s="4"/>
      <c r="D42" s="5">
        <f>D43+D44</f>
        <v>60</v>
      </c>
      <c r="E42" s="4"/>
      <c r="F42" s="4"/>
      <c r="G42" s="4"/>
    </row>
    <row r="43" spans="1:7" s="3" customFormat="1" ht="12">
      <c r="A43" s="4"/>
      <c r="B43" s="5"/>
      <c r="C43" s="6" t="s">
        <v>10</v>
      </c>
      <c r="D43" s="4">
        <f>E43+F43</f>
        <v>40</v>
      </c>
      <c r="E43" s="4">
        <v>20</v>
      </c>
      <c r="F43" s="4">
        <v>20</v>
      </c>
      <c r="G43" s="4"/>
    </row>
    <row r="44" spans="1:7" s="3" customFormat="1" ht="12">
      <c r="A44" s="4"/>
      <c r="B44" s="5"/>
      <c r="C44" s="6" t="s">
        <v>44</v>
      </c>
      <c r="D44" s="4">
        <f>E44+F44</f>
        <v>20</v>
      </c>
      <c r="E44" s="4">
        <v>10</v>
      </c>
      <c r="F44" s="4">
        <v>10</v>
      </c>
      <c r="G44" s="4"/>
    </row>
    <row r="45" spans="1:7" s="3" customFormat="1" ht="12">
      <c r="A45" s="4">
        <v>13</v>
      </c>
      <c r="B45" s="5" t="s">
        <v>45</v>
      </c>
      <c r="C45" s="4"/>
      <c r="D45" s="5">
        <f>E45+F45</f>
        <v>60</v>
      </c>
      <c r="E45" s="4">
        <v>30</v>
      </c>
      <c r="F45" s="4">
        <v>30</v>
      </c>
      <c r="G45" s="4"/>
    </row>
  </sheetData>
  <sheetProtection/>
  <mergeCells count="8">
    <mergeCell ref="A1:B1"/>
    <mergeCell ref="A2:G2"/>
    <mergeCell ref="E3:F3"/>
    <mergeCell ref="A5:C5"/>
    <mergeCell ref="A3:A4"/>
    <mergeCell ref="B3:B4"/>
    <mergeCell ref="C3:C4"/>
    <mergeCell ref="G3:G4"/>
  </mergeCells>
  <printOptions/>
  <pageMargins left="0.7480314960629921" right="0.7480314960629921" top="0.3937007874015748" bottom="0.7874015748031497" header="0.5118110236220472" footer="0.5118110236220472"/>
  <pageSetup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徐俊</cp:lastModifiedBy>
  <cp:lastPrinted>2019-12-31T07:29:25Z</cp:lastPrinted>
  <dcterms:created xsi:type="dcterms:W3CDTF">2013-11-28T06:48:11Z</dcterms:created>
  <dcterms:modified xsi:type="dcterms:W3CDTF">2019-12-31T07:29:25Z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