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45" activeTab="0"/>
  </bookViews>
  <sheets>
    <sheet name="高速" sheetId="1" r:id="rId1"/>
  </sheets>
  <definedNames>
    <definedName name="_xlnm._FilterDatabase" localSheetId="0" hidden="1">'高速'!$A$7:$AX$13</definedName>
    <definedName name="_xlnm.Print_Titles" localSheetId="0">'高速'!$2:$5</definedName>
  </definedNames>
  <calcPr fullCalcOnLoad="1"/>
</workbook>
</file>

<file path=xl/sharedStrings.xml><?xml version="1.0" encoding="utf-8"?>
<sst xmlns="http://schemas.openxmlformats.org/spreadsheetml/2006/main" count="65" uniqueCount="51">
  <si>
    <t>所在
省市</t>
  </si>
  <si>
    <t xml:space="preserve">项 目 名 称 </t>
  </si>
  <si>
    <t>建设
性质</t>
  </si>
  <si>
    <t>建 设 规 模（ 公 里 ）/（ 延 米 ）</t>
  </si>
  <si>
    <t>建设年限</t>
  </si>
  <si>
    <t>总投资
（万元）</t>
  </si>
  <si>
    <t>中央投资
（万元）</t>
  </si>
  <si>
    <t>2016年计划（万元）</t>
  </si>
  <si>
    <t>前期工作情况</t>
  </si>
  <si>
    <t>合计</t>
  </si>
  <si>
    <t>高速
公路</t>
  </si>
  <si>
    <t>一级
公路</t>
  </si>
  <si>
    <t>二级
公路</t>
  </si>
  <si>
    <t>三级
公路</t>
  </si>
  <si>
    <t>独立
大桥</t>
  </si>
  <si>
    <t>独立
隧道</t>
  </si>
  <si>
    <t>开工年</t>
  </si>
  <si>
    <t>完工年</t>
  </si>
  <si>
    <t>内：中央车购税</t>
  </si>
  <si>
    <t>中央车购税投资</t>
  </si>
  <si>
    <t>地方自筹</t>
  </si>
  <si>
    <t>主要
建设内容</t>
  </si>
  <si>
    <t>新增
生产能力</t>
  </si>
  <si>
    <t>工可批复或核准文号</t>
  </si>
  <si>
    <t>设计批复文号</t>
  </si>
  <si>
    <t>新建</t>
  </si>
  <si>
    <t>广东</t>
  </si>
  <si>
    <t>港珠澳大桥主体工程</t>
  </si>
  <si>
    <t>岛隧工程、桥梁工程</t>
  </si>
  <si>
    <t>发改基础[2009]2813号。中央预算内25亿元，2011-2014年下达22亿元。</t>
  </si>
  <si>
    <t>交公路发[2010]167号</t>
  </si>
  <si>
    <t>港珠澳大桥珠海连接线</t>
  </si>
  <si>
    <t>路基、桥隧</t>
  </si>
  <si>
    <t>发改基础[2009]2813号
发改办基础[2012]1562号</t>
  </si>
  <si>
    <t>交公路发[2012]276号</t>
  </si>
  <si>
    <t>G15W3广东东山（闽粤界）至潮州古巷公路</t>
  </si>
  <si>
    <t>发改基础[2014]1798号</t>
  </si>
  <si>
    <t>交公路函[2014]698号</t>
  </si>
  <si>
    <t>G78汕昆高速龙川至怀集段</t>
  </si>
  <si>
    <t>发改基础[2014]2203号</t>
  </si>
  <si>
    <t>交公路函[2014]893号</t>
  </si>
  <si>
    <t>武深高速仁化（湘粤界）至博罗段</t>
  </si>
  <si>
    <t>征迁、路基、桥隧</t>
  </si>
  <si>
    <t>发改基础[2014]2694号</t>
  </si>
  <si>
    <t>交公路函[2014]1123号</t>
  </si>
  <si>
    <t>G2518深圳至中山跨江通道</t>
  </si>
  <si>
    <t>下部构造、上部构造</t>
  </si>
  <si>
    <t>发改基础[2015]3007号</t>
  </si>
  <si>
    <t>到2015年底累计完成投资（万元）</t>
  </si>
  <si>
    <t>2016年公路建设投资计划（高速公路项目）</t>
  </si>
  <si>
    <t>附件1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</si>
</sst>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$&quot;#,##0_);[Red]\(&quot;$&quot;#,##0\)"/>
    <numFmt numFmtId="179" formatCode="&quot;$&quot;#,##0.00_);[Red]\(&quot;$&quot;#,##0.00\)"/>
    <numFmt numFmtId="180" formatCode="&quot;\&quot;#,##0.00;[Red]&quot;\&quot;\-#,##0.00"/>
    <numFmt numFmtId="181" formatCode="&quot;\&quot;#,##0;[Red]&quot;\&quot;\-#,##0"/>
    <numFmt numFmtId="182" formatCode="0.0000000"/>
    <numFmt numFmtId="183" formatCode="yy&quot;年&quot;mm&quot;月&quot;"/>
    <numFmt numFmtId="184" formatCode="0.000000"/>
    <numFmt numFmtId="185" formatCode="0.00000000"/>
    <numFmt numFmtId="186" formatCode="_-* #,##0_-;\-* #,##0_-;_-* &quot;-&quot;_-;_-@_-"/>
    <numFmt numFmtId="187" formatCode="_-* #,##0.00_-;\-* #,##0.00_-;_-* &quot;-&quot;??_-;_-@_-"/>
    <numFmt numFmtId="188" formatCode="0.0_ "/>
    <numFmt numFmtId="189" formatCode="#,##0.0_);[Red]\(#,##0.0\)"/>
    <numFmt numFmtId="190" formatCode="0_);[Red]\(0\)"/>
    <numFmt numFmtId="191" formatCode="_ * #,##0_ ;_ * \-#,##0_ ;_ * &quot;-&quot;??_ ;_ @_ "/>
  </numFmts>
  <fonts count="59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name val="俵俽 俹僑僔僢僋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name val="蹈框"/>
      <family val="0"/>
    </font>
    <font>
      <b/>
      <sz val="12"/>
      <color indexed="8"/>
      <name val="宋体"/>
      <family val="0"/>
    </font>
    <font>
      <sz val="10"/>
      <name val="Book Antiqua"/>
      <family val="1"/>
    </font>
    <font>
      <sz val="12"/>
      <name val="Helv"/>
      <family val="2"/>
    </font>
    <font>
      <sz val="10"/>
      <name val="俵俽 僑僔僢僋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8"/>
      <name val="黑体"/>
      <family val="3"/>
    </font>
    <font>
      <sz val="1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8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26" borderId="2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10" fillId="24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10" fontId="10" fillId="33" borderId="6" applyNumberFormat="0" applyBorder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44" fillId="33" borderId="9" applyNumberFormat="0" applyAlignment="0" applyProtection="0"/>
    <xf numFmtId="0" fontId="44" fillId="33" borderId="9" applyNumberFormat="0" applyAlignment="0" applyProtection="0"/>
    <xf numFmtId="10" fontId="5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9" fontId="13" fillId="33" borderId="0">
      <alignment horizontal="center" vertical="center"/>
      <protection/>
    </xf>
    <xf numFmtId="49" fontId="13" fillId="33" borderId="0">
      <alignment horizontal="center" vertical="center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lef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4" fillId="33" borderId="0">
      <alignment horizontal="right" vertical="top"/>
      <protection/>
    </xf>
    <xf numFmtId="49" fontId="15" fillId="33" borderId="0">
      <alignment horizontal="center" vertical="center"/>
      <protection/>
    </xf>
    <xf numFmtId="49" fontId="15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center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lef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49" fontId="14" fillId="33" borderId="0">
      <alignment horizontal="righ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8" fillId="0" borderId="3" applyNumberFormat="0" applyFill="0" applyAlignment="0" applyProtection="0"/>
    <xf numFmtId="0" fontId="49" fillId="0" borderId="12" applyNumberFormat="0" applyFill="0" applyAlignment="0" applyProtection="0"/>
    <xf numFmtId="0" fontId="39" fillId="0" borderId="4" applyNumberFormat="0" applyFill="0" applyAlignment="0" applyProtection="0"/>
    <xf numFmtId="0" fontId="50" fillId="0" borderId="13" applyNumberFormat="0" applyFill="0" applyAlignment="0" applyProtection="0"/>
    <xf numFmtId="0" fontId="4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2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4" borderId="1" applyNumberFormat="0" applyAlignment="0" applyProtection="0"/>
    <xf numFmtId="0" fontId="35" fillId="33" borderId="1" applyNumberFormat="0" applyAlignment="0" applyProtection="0"/>
    <xf numFmtId="0" fontId="56" fillId="26" borderId="2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42" fillId="0" borderId="7" applyNumberFormat="0" applyFill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51" fillId="37" borderId="0" applyNumberFormat="0" applyBorder="0" applyAlignment="0" applyProtection="0"/>
    <xf numFmtId="0" fontId="43" fillId="37" borderId="0" applyNumberFormat="0" applyBorder="0" applyAlignment="0" applyProtection="0"/>
    <xf numFmtId="0" fontId="53" fillId="24" borderId="9" applyNumberFormat="0" applyAlignment="0" applyProtection="0"/>
    <xf numFmtId="0" fontId="44" fillId="33" borderId="9" applyNumberFormat="0" applyAlignment="0" applyProtection="0"/>
    <xf numFmtId="0" fontId="52" fillId="7" borderId="1" applyNumberFormat="0" applyAlignment="0" applyProtection="0"/>
    <xf numFmtId="0" fontId="41" fillId="7" borderId="1" applyNumberFormat="0" applyAlignment="0" applyProtection="0"/>
    <xf numFmtId="177" fontId="27" fillId="0" borderId="6">
      <alignment horizontal="right" vertical="center"/>
      <protection/>
    </xf>
    <xf numFmtId="0" fontId="26" fillId="34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2" borderId="8" applyNumberFormat="0" applyFont="0" applyAlignment="0" applyProtection="0"/>
    <xf numFmtId="0" fontId="0" fillId="22" borderId="8" applyNumberForma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41">
    <xf numFmtId="0" fontId="0" fillId="0" borderId="0" xfId="0" applyAlignment="1">
      <alignment vertical="center"/>
    </xf>
    <xf numFmtId="0" fontId="3" fillId="0" borderId="0" xfId="569" applyFont="1" applyFill="1">
      <alignment/>
      <protection/>
    </xf>
    <xf numFmtId="0" fontId="3" fillId="0" borderId="0" xfId="569" applyFont="1" applyFill="1" applyBorder="1">
      <alignment/>
      <protection/>
    </xf>
    <xf numFmtId="0" fontId="33" fillId="0" borderId="6" xfId="744" applyFont="1" applyFill="1" applyBorder="1" applyAlignment="1">
      <alignment horizontal="center" vertical="center" wrapText="1"/>
      <protection/>
    </xf>
    <xf numFmtId="38" fontId="33" fillId="0" borderId="6" xfId="744" applyNumberFormat="1" applyFont="1" applyFill="1" applyBorder="1" applyAlignment="1">
      <alignment horizontal="center" vertical="center" wrapText="1"/>
      <protection/>
    </xf>
    <xf numFmtId="0" fontId="33" fillId="0" borderId="6" xfId="569" applyFont="1" applyFill="1" applyBorder="1" applyAlignment="1">
      <alignment horizontal="center" vertical="center" wrapText="1"/>
      <protection/>
    </xf>
    <xf numFmtId="0" fontId="47" fillId="0" borderId="0" xfId="569" applyFont="1" applyFill="1">
      <alignment/>
      <protection/>
    </xf>
    <xf numFmtId="176" fontId="3" fillId="0" borderId="0" xfId="569" applyNumberFormat="1" applyFont="1" applyFill="1">
      <alignment/>
      <protection/>
    </xf>
    <xf numFmtId="0" fontId="3" fillId="0" borderId="0" xfId="569" applyFont="1" applyFill="1" applyAlignment="1">
      <alignment vertical="center" wrapText="1"/>
      <protection/>
    </xf>
    <xf numFmtId="38" fontId="33" fillId="0" borderId="16" xfId="744" applyNumberFormat="1" applyFont="1" applyFill="1" applyBorder="1" applyAlignment="1">
      <alignment horizontal="center" vertical="center" wrapText="1"/>
      <protection/>
    </xf>
    <xf numFmtId="0" fontId="33" fillId="0" borderId="17" xfId="744" applyFont="1" applyFill="1" applyBorder="1" applyAlignment="1">
      <alignment horizontal="center" vertical="center" wrapText="1"/>
      <protection/>
    </xf>
    <xf numFmtId="177" fontId="5" fillId="0" borderId="6" xfId="744" applyNumberFormat="1" applyFont="1" applyFill="1" applyBorder="1" applyAlignment="1">
      <alignment horizontal="center" vertical="center" wrapText="1"/>
      <protection/>
    </xf>
    <xf numFmtId="177" fontId="33" fillId="0" borderId="6" xfId="744" applyNumberFormat="1" applyFont="1" applyFill="1" applyBorder="1" applyAlignment="1">
      <alignment horizontal="center" vertical="center" wrapText="1"/>
      <protection/>
    </xf>
    <xf numFmtId="0" fontId="33" fillId="0" borderId="6" xfId="569" applyFont="1" applyFill="1" applyBorder="1" applyAlignment="1" applyProtection="1">
      <alignment horizontal="center" vertical="center" wrapText="1"/>
      <protection/>
    </xf>
    <xf numFmtId="0" fontId="33" fillId="0" borderId="16" xfId="569" applyFont="1" applyFill="1" applyBorder="1" applyAlignment="1" applyProtection="1">
      <alignment horizontal="center" vertical="center" wrapText="1"/>
      <protection/>
    </xf>
    <xf numFmtId="177" fontId="5" fillId="0" borderId="0" xfId="744" applyNumberFormat="1" applyFont="1" applyFill="1" applyBorder="1" applyAlignment="1">
      <alignment horizontal="center" vertical="center" wrapText="1"/>
      <protection/>
    </xf>
    <xf numFmtId="38" fontId="33" fillId="0" borderId="17" xfId="636" applyNumberFormat="1" applyFont="1" applyFill="1" applyBorder="1" applyAlignment="1">
      <alignment vertical="center" wrapText="1"/>
      <protection/>
    </xf>
    <xf numFmtId="176" fontId="33" fillId="0" borderId="6" xfId="744" applyNumberFormat="1" applyFont="1" applyFill="1" applyBorder="1" applyAlignment="1">
      <alignment horizontal="center" vertical="center" wrapText="1"/>
      <protection/>
    </xf>
    <xf numFmtId="3" fontId="33" fillId="0" borderId="6" xfId="569" applyNumberFormat="1" applyFont="1" applyFill="1" applyBorder="1" applyAlignment="1">
      <alignment horizontal="center" vertical="center" wrapText="1"/>
      <protection/>
    </xf>
    <xf numFmtId="38" fontId="33" fillId="0" borderId="17" xfId="635" applyNumberFormat="1" applyFont="1" applyFill="1" applyBorder="1" applyAlignment="1">
      <alignment horizontal="center" vertical="center" wrapText="1"/>
      <protection/>
    </xf>
    <xf numFmtId="38" fontId="33" fillId="0" borderId="6" xfId="744" applyNumberFormat="1" applyFont="1" applyFill="1" applyBorder="1" applyAlignment="1">
      <alignment vertical="center" wrapText="1"/>
      <protection/>
    </xf>
    <xf numFmtId="0" fontId="5" fillId="0" borderId="6" xfId="744" applyNumberFormat="1" applyFont="1" applyFill="1" applyBorder="1" applyAlignment="1">
      <alignment horizontal="right" vertical="top"/>
      <protection/>
    </xf>
    <xf numFmtId="190" fontId="5" fillId="0" borderId="6" xfId="744" applyNumberFormat="1" applyFont="1" applyFill="1" applyBorder="1" applyAlignment="1">
      <alignment horizontal="center" vertical="top"/>
      <protection/>
    </xf>
    <xf numFmtId="177" fontId="5" fillId="0" borderId="6" xfId="636" applyNumberFormat="1" applyFont="1" applyFill="1" applyBorder="1" applyAlignment="1">
      <alignment horizontal="right" vertical="top" wrapText="1"/>
      <protection/>
    </xf>
    <xf numFmtId="176" fontId="33" fillId="0" borderId="6" xfId="636" applyNumberFormat="1" applyFont="1" applyFill="1" applyBorder="1" applyAlignment="1">
      <alignment horizontal="left" vertical="top" wrapText="1"/>
      <protection/>
    </xf>
    <xf numFmtId="176" fontId="33" fillId="0" borderId="6" xfId="636" applyNumberFormat="1" applyFont="1" applyFill="1" applyBorder="1" applyAlignment="1">
      <alignment horizontal="left" vertical="top"/>
      <protection/>
    </xf>
    <xf numFmtId="0" fontId="33" fillId="0" borderId="6" xfId="569" applyFont="1" applyFill="1" applyBorder="1" applyAlignment="1">
      <alignment vertical="center" wrapText="1"/>
      <protection/>
    </xf>
    <xf numFmtId="0" fontId="33" fillId="0" borderId="16" xfId="569" applyFont="1" applyFill="1" applyBorder="1" applyAlignment="1">
      <alignment vertical="center" wrapText="1"/>
      <protection/>
    </xf>
    <xf numFmtId="9" fontId="3" fillId="0" borderId="0" xfId="435" applyFont="1" applyFill="1" applyAlignment="1">
      <alignment/>
    </xf>
    <xf numFmtId="176" fontId="0" fillId="0" borderId="0" xfId="636" applyNumberFormat="1" applyFont="1" applyFill="1">
      <alignment/>
      <protection/>
    </xf>
    <xf numFmtId="0" fontId="33" fillId="0" borderId="18" xfId="744" applyFont="1" applyFill="1" applyBorder="1" applyAlignment="1">
      <alignment horizontal="center" vertical="center"/>
      <protection/>
    </xf>
    <xf numFmtId="0" fontId="33" fillId="0" borderId="18" xfId="744" applyFont="1" applyFill="1" applyBorder="1" applyAlignment="1">
      <alignment horizontal="center" vertical="center" wrapText="1"/>
      <protection/>
    </xf>
    <xf numFmtId="0" fontId="33" fillId="0" borderId="6" xfId="744" applyFont="1" applyFill="1" applyBorder="1" applyAlignment="1">
      <alignment horizontal="center" vertical="center" wrapText="1"/>
      <protection/>
    </xf>
    <xf numFmtId="176" fontId="46" fillId="0" borderId="0" xfId="569" applyNumberFormat="1" applyFont="1" applyFill="1" applyAlignment="1">
      <alignment horizontal="center" vertical="center"/>
      <protection/>
    </xf>
    <xf numFmtId="0" fontId="33" fillId="0" borderId="19" xfId="744" applyFont="1" applyFill="1" applyBorder="1" applyAlignment="1">
      <alignment horizontal="center" vertical="center" wrapText="1"/>
      <protection/>
    </xf>
    <xf numFmtId="0" fontId="33" fillId="0" borderId="17" xfId="744" applyFont="1" applyFill="1" applyBorder="1" applyAlignment="1">
      <alignment horizontal="center" vertical="center" wrapText="1"/>
      <protection/>
    </xf>
    <xf numFmtId="0" fontId="14" fillId="0" borderId="20" xfId="569" applyFont="1" applyFill="1" applyBorder="1" applyAlignment="1">
      <alignment horizontal="center" vertical="center" wrapText="1"/>
      <protection/>
    </xf>
    <xf numFmtId="0" fontId="14" fillId="0" borderId="21" xfId="569" applyFont="1" applyFill="1" applyBorder="1" applyAlignment="1">
      <alignment horizontal="center" vertical="center" wrapText="1"/>
      <protection/>
    </xf>
    <xf numFmtId="0" fontId="33" fillId="0" borderId="18" xfId="569" applyFont="1" applyFill="1" applyBorder="1" applyAlignment="1" applyProtection="1">
      <alignment horizontal="center" vertical="center" wrapText="1"/>
      <protection/>
    </xf>
    <xf numFmtId="0" fontId="33" fillId="0" borderId="20" xfId="569" applyFont="1" applyFill="1" applyBorder="1" applyAlignment="1" applyProtection="1">
      <alignment horizontal="center" vertical="center" wrapText="1"/>
      <protection/>
    </xf>
    <xf numFmtId="0" fontId="14" fillId="0" borderId="19" xfId="569" applyFont="1" applyFill="1" applyBorder="1" applyAlignment="1">
      <alignment horizontal="center" vertical="center" wrapText="1"/>
      <protection/>
    </xf>
  </cellXfs>
  <cellStyles count="804">
    <cellStyle name="Normal" xfId="0"/>
    <cellStyle name="?鹎%U龡&amp;H?_x0008__x001C__x001C_?_x0007__x0001__x0001_" xfId="15"/>
    <cellStyle name="_“十二五”观通转达技侦等部队进出道路建设需求明细表" xfId="16"/>
    <cellStyle name="_2007 贵州 公路、水路项目-与部对接后" xfId="17"/>
    <cellStyle name="_2007 路网及治超站" xfId="18"/>
    <cellStyle name="_2007高速计划修改" xfId="19"/>
    <cellStyle name="_2007路网结构计划liwei" xfId="20"/>
    <cellStyle name="_2007年报部建议计划（0703012）" xfId="21"/>
    <cellStyle name="_2007年东中部通村油路改造计划" xfId="22"/>
    <cellStyle name="_2007年公路建议计划(宁夏核对交通部）" xfId="23"/>
    <cellStyle name="_2007年湖南省一般公路建议计划" xfId="24"/>
    <cellStyle name="_2007年计划规模厅" xfId="25"/>
    <cellStyle name="_2007年计划核对  报部" xfId="26"/>
    <cellStyle name="_2007年农村渡口改造、渡该桥计划" xfId="27"/>
    <cellStyle name="_2007年农村客运站计划 " xfId="28"/>
    <cellStyle name="_2007年通达工程计划" xfId="29"/>
    <cellStyle name="_2008年公路建设计划（定稿080202）核对会改" xfId="30"/>
    <cellStyle name="_2008年公路建设计划（下达计划版）" xfId="31"/>
    <cellStyle name="_2008年公路建议计划空白表" xfId="32"/>
    <cellStyle name="_2008年公路建议计划空白表部" xfId="33"/>
    <cellStyle name="_2008年计划初稿--黑龙江--公路反馈" xfId="34"/>
    <cellStyle name="_2008年农村公路计划（下达计划版）" xfId="35"/>
    <cellStyle name="_2008年预算内边防界河项目（根据发改委要求1.2亿元）转发" xfId="36"/>
    <cellStyle name="_2008年治超站点计划" xfId="37"/>
    <cellStyle name="_2009路网结构改造工程建议计划表" xfId="38"/>
    <cellStyle name="_2009年公路建议计划空白表.13xls" xfId="39"/>
    <cellStyle name="_2009年计划初稿--黑龙江--公路反馈" xfId="40"/>
    <cellStyle name="_2009年万公里1" xfId="41"/>
    <cellStyle name="_2师2009年公路建议计划表" xfId="42"/>
    <cellStyle name="_3s2010年公路建设建议计划表（修改正式）（2009年5月22日）" xfId="43"/>
    <cellStyle name="_6师 2008年公路建议计划表" xfId="44"/>
    <cellStyle name="_9师2009年公路建议计划空白表" xfId="45"/>
    <cellStyle name="_Book1" xfId="46"/>
    <cellStyle name="_Book2" xfId="47"/>
    <cellStyle name="_ET_STYLE_NoName_00_" xfId="48"/>
    <cellStyle name="_ET_STYLE_NoName_00__8.19温州上报稿" xfId="49"/>
    <cellStyle name="_ET_STYLE_NoName_00__Sheet1" xfId="50"/>
    <cellStyle name="_ET_STYLE_NoName_00__Sheet2" xfId="51"/>
    <cellStyle name="_ET_STYLE_NoName_00__国省道改造  (2)" xfId="52"/>
    <cellStyle name="_安徽（核对后2-13）x" xfId="53"/>
    <cellStyle name="_安徽（核对后正式上报稿）x" xfId="54"/>
    <cellStyle name="_兵团 2008年公路建议计划明细表-最终1120" xfId="55"/>
    <cellStyle name="_兵团安保" xfId="56"/>
    <cellStyle name="_兵团安保危桥改造项目计划核对初稿" xfId="57"/>
    <cellStyle name="_兵团危桥" xfId="58"/>
    <cellStyle name="_兵团修改调整报部2008年通乡油路计划表" xfId="59"/>
    <cellStyle name="_第一稿报部2008年公路建议计划表" xfId="60"/>
    <cellStyle name="_甘肃2008年农村公路追加计划（地震）6.25(报厅)最新" xfId="61"/>
    <cellStyle name="_各师上报2009年重点项目建议计划" xfId="62"/>
    <cellStyle name="_公路全社会总表(全国汇总)" xfId="63"/>
    <cellStyle name="_公路司2007计划" xfId="64"/>
    <cellStyle name="_海南省2012年度部队进出道路建设计划表(修订稿)" xfId="65"/>
    <cellStyle name="_河南2007" xfId="66"/>
    <cellStyle name="_黑龙江2007年计划规模反馈部" xfId="67"/>
    <cellStyle name="_湖北(公路)" xfId="68"/>
    <cellStyle name="_湖北“十二五”观通雷达技侦等部队进出道路建议计划（车购税表）修改稿" xfId="69"/>
    <cellStyle name="_湖北农村公路建设（核对调整后）" xfId="70"/>
    <cellStyle name="_汇总表报规划司" xfId="71"/>
    <cellStyle name="_建议计划（陕西通达报部4.11）" xfId="72"/>
    <cellStyle name="_江苏（农村渡口）" xfId="73"/>
    <cellStyle name="_江苏（农村客运站）" xfId="74"/>
    <cellStyle name="_辽宁（公路）" xfId="75"/>
    <cellStyle name="_青海" xfId="76"/>
    <cellStyle name="_厦门2007年公路建议计划表(上报稿)" xfId="77"/>
    <cellStyle name="_调整正式报部2008年公路建议计划表" xfId="78"/>
    <cellStyle name="_西藏2007年固定资产投资计划（交通部要求核实3月5日）" xfId="79"/>
    <cellStyle name="_新疆2007年交通固定资产投资建议计划" xfId="80"/>
    <cellStyle name="_一般项目" xfId="81"/>
    <cellStyle name="_云南公路2007核对" xfId="82"/>
    <cellStyle name="_灾害防治" xfId="83"/>
    <cellStyle name="0,0&#13;&#10;NA&#13;&#10;" xfId="84"/>
    <cellStyle name="0,0_x000d__x000a_NA_x000d__x000a_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强调文字颜色 1" xfId="92"/>
    <cellStyle name="20% - 强调文字颜色 1 2" xfId="93"/>
    <cellStyle name="20% - 强调文字颜色 2" xfId="94"/>
    <cellStyle name="20% - 强调文字颜色 2 2" xfId="95"/>
    <cellStyle name="20% - 强调文字颜色 3" xfId="96"/>
    <cellStyle name="20% - 强调文字颜色 3 2" xfId="97"/>
    <cellStyle name="20% - 强调文字颜色 4" xfId="98"/>
    <cellStyle name="20% - 强调文字颜色 4 2" xfId="99"/>
    <cellStyle name="20% - 强调文字颜色 5" xfId="100"/>
    <cellStyle name="20% - 强调文字颜色 5 2" xfId="101"/>
    <cellStyle name="20% - 强调文字颜色 6" xfId="102"/>
    <cellStyle name="20% - 强调文字颜色 6 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强调文字颜色 1" xfId="110"/>
    <cellStyle name="40% - 强调文字颜色 1 2" xfId="111"/>
    <cellStyle name="40% - 强调文字颜色 2" xfId="112"/>
    <cellStyle name="40% - 强调文字颜色 2 2" xfId="113"/>
    <cellStyle name="40% - 强调文字颜色 3" xfId="114"/>
    <cellStyle name="40% - 强调文字颜色 3 2" xfId="115"/>
    <cellStyle name="40% - 强调文字颜色 4" xfId="116"/>
    <cellStyle name="40% - 强调文字颜色 4 2" xfId="117"/>
    <cellStyle name="40% - 强调文字颜色 5" xfId="118"/>
    <cellStyle name="40% - 强调文字颜色 5 2" xfId="119"/>
    <cellStyle name="40% - 强调文字颜色 6" xfId="120"/>
    <cellStyle name="40% - 强调文字颜色 6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2" xfId="130"/>
    <cellStyle name="60% - 强调文字颜色 2 2" xfId="131"/>
    <cellStyle name="60% - 强调文字颜色 3" xfId="132"/>
    <cellStyle name="60% - 强调文字颜色 3 2" xfId="133"/>
    <cellStyle name="60% - 强调文字颜色 4" xfId="134"/>
    <cellStyle name="60% - 强调文字颜色 4 2" xfId="135"/>
    <cellStyle name="60% - 强调文字颜色 5" xfId="136"/>
    <cellStyle name="60% - 强调文字颜色 5 2" xfId="137"/>
    <cellStyle name="60% - 强调文字颜色 6" xfId="138"/>
    <cellStyle name="60% - 强调文字颜色 6 2" xfId="139"/>
    <cellStyle name="Accent1" xfId="140"/>
    <cellStyle name="Accent1 - 20%" xfId="141"/>
    <cellStyle name="Accent1 - 20% 2" xfId="142"/>
    <cellStyle name="Accent1 - 20% 2 2" xfId="143"/>
    <cellStyle name="Accent1 - 20% 3" xfId="144"/>
    <cellStyle name="Accent1 - 20% 4" xfId="145"/>
    <cellStyle name="Accent1 - 40%" xfId="146"/>
    <cellStyle name="Accent1 - 40% 2" xfId="147"/>
    <cellStyle name="Accent1 - 40% 2 2" xfId="148"/>
    <cellStyle name="Accent1 - 40% 3" xfId="149"/>
    <cellStyle name="Accent1 - 40% 4" xfId="150"/>
    <cellStyle name="Accent1 - 60%" xfId="151"/>
    <cellStyle name="Accent1 - 60% 2" xfId="152"/>
    <cellStyle name="Accent1 - 60% 2 2" xfId="153"/>
    <cellStyle name="Accent1 - 60% 3" xfId="154"/>
    <cellStyle name="Accent1 - 60% 4" xfId="155"/>
    <cellStyle name="Accent1 10" xfId="156"/>
    <cellStyle name="Accent1 11" xfId="157"/>
    <cellStyle name="Accent1 12" xfId="158"/>
    <cellStyle name="Accent1 13" xfId="159"/>
    <cellStyle name="Accent1 2" xfId="160"/>
    <cellStyle name="Accent1 2 2" xfId="161"/>
    <cellStyle name="Accent1 3" xfId="162"/>
    <cellStyle name="Accent1 3 2" xfId="163"/>
    <cellStyle name="Accent1 4" xfId="164"/>
    <cellStyle name="Accent1 4 2" xfId="165"/>
    <cellStyle name="Accent1 5" xfId="166"/>
    <cellStyle name="Accent1 6" xfId="167"/>
    <cellStyle name="Accent1 7" xfId="168"/>
    <cellStyle name="Accent1 8" xfId="169"/>
    <cellStyle name="Accent1 9" xfId="170"/>
    <cellStyle name="Accent1_北京市交战办2012年计划的通知附件(1)" xfId="171"/>
    <cellStyle name="Accent2" xfId="172"/>
    <cellStyle name="Accent2 - 20%" xfId="173"/>
    <cellStyle name="Accent2 - 20% 2" xfId="174"/>
    <cellStyle name="Accent2 - 20% 2 2" xfId="175"/>
    <cellStyle name="Accent2 - 20% 3" xfId="176"/>
    <cellStyle name="Accent2 - 20% 4" xfId="177"/>
    <cellStyle name="Accent2 - 40%" xfId="178"/>
    <cellStyle name="Accent2 - 40% 2" xfId="179"/>
    <cellStyle name="Accent2 - 40% 2 2" xfId="180"/>
    <cellStyle name="Accent2 - 40% 3" xfId="181"/>
    <cellStyle name="Accent2 - 40% 4" xfId="182"/>
    <cellStyle name="Accent2 - 60%" xfId="183"/>
    <cellStyle name="Accent2 - 60% 2" xfId="184"/>
    <cellStyle name="Accent2 - 60% 2 2" xfId="185"/>
    <cellStyle name="Accent2 - 60% 3" xfId="186"/>
    <cellStyle name="Accent2 - 60% 4" xfId="187"/>
    <cellStyle name="Accent2 10" xfId="188"/>
    <cellStyle name="Accent2 11" xfId="189"/>
    <cellStyle name="Accent2 12" xfId="190"/>
    <cellStyle name="Accent2 13" xfId="191"/>
    <cellStyle name="Accent2 2" xfId="192"/>
    <cellStyle name="Accent2 2 2" xfId="193"/>
    <cellStyle name="Accent2 3" xfId="194"/>
    <cellStyle name="Accent2 3 2" xfId="195"/>
    <cellStyle name="Accent2 4" xfId="196"/>
    <cellStyle name="Accent2 4 2" xfId="197"/>
    <cellStyle name="Accent2 5" xfId="198"/>
    <cellStyle name="Accent2 6" xfId="199"/>
    <cellStyle name="Accent2 7" xfId="200"/>
    <cellStyle name="Accent2 8" xfId="201"/>
    <cellStyle name="Accent2 9" xfId="202"/>
    <cellStyle name="Accent2_北京市交战办2012年计划的通知附件(1)" xfId="203"/>
    <cellStyle name="Accent3" xfId="204"/>
    <cellStyle name="Accent3 - 20%" xfId="205"/>
    <cellStyle name="Accent3 - 20% 2" xfId="206"/>
    <cellStyle name="Accent3 - 20% 2 2" xfId="207"/>
    <cellStyle name="Accent3 - 20% 3" xfId="208"/>
    <cellStyle name="Accent3 - 20% 4" xfId="209"/>
    <cellStyle name="Accent3 - 40%" xfId="210"/>
    <cellStyle name="Accent3 - 40% 2" xfId="211"/>
    <cellStyle name="Accent3 - 40% 2 2" xfId="212"/>
    <cellStyle name="Accent3 - 40% 3" xfId="213"/>
    <cellStyle name="Accent3 - 40% 4" xfId="214"/>
    <cellStyle name="Accent3 - 60%" xfId="215"/>
    <cellStyle name="Accent3 - 60% 2" xfId="216"/>
    <cellStyle name="Accent3 - 60% 2 2" xfId="217"/>
    <cellStyle name="Accent3 - 60% 3" xfId="218"/>
    <cellStyle name="Accent3 - 60% 4" xfId="219"/>
    <cellStyle name="Accent3 10" xfId="220"/>
    <cellStyle name="Accent3 11" xfId="221"/>
    <cellStyle name="Accent3 12" xfId="222"/>
    <cellStyle name="Accent3 13" xfId="223"/>
    <cellStyle name="Accent3 2" xfId="224"/>
    <cellStyle name="Accent3 2 2" xfId="225"/>
    <cellStyle name="Accent3 3" xfId="226"/>
    <cellStyle name="Accent3 3 2" xfId="227"/>
    <cellStyle name="Accent3 4" xfId="228"/>
    <cellStyle name="Accent3 4 2" xfId="229"/>
    <cellStyle name="Accent3 5" xfId="230"/>
    <cellStyle name="Accent3 6" xfId="231"/>
    <cellStyle name="Accent3 7" xfId="232"/>
    <cellStyle name="Accent3 8" xfId="233"/>
    <cellStyle name="Accent3 9" xfId="234"/>
    <cellStyle name="Accent3_北京市交战办2012年计划的通知附件(1)" xfId="235"/>
    <cellStyle name="Accent4" xfId="236"/>
    <cellStyle name="Accent4 - 20%" xfId="237"/>
    <cellStyle name="Accent4 - 20% 2" xfId="238"/>
    <cellStyle name="Accent4 - 20% 2 2" xfId="239"/>
    <cellStyle name="Accent4 - 20% 3" xfId="240"/>
    <cellStyle name="Accent4 - 20% 4" xfId="241"/>
    <cellStyle name="Accent4 - 40%" xfId="242"/>
    <cellStyle name="Accent4 - 40% 2" xfId="243"/>
    <cellStyle name="Accent4 - 40% 2 2" xfId="244"/>
    <cellStyle name="Accent4 - 40% 3" xfId="245"/>
    <cellStyle name="Accent4 - 40% 4" xfId="246"/>
    <cellStyle name="Accent4 - 60%" xfId="247"/>
    <cellStyle name="Accent4 - 60% 2" xfId="248"/>
    <cellStyle name="Accent4 - 60% 2 2" xfId="249"/>
    <cellStyle name="Accent4 - 60% 3" xfId="250"/>
    <cellStyle name="Accent4 - 60% 4" xfId="251"/>
    <cellStyle name="Accent4 10" xfId="252"/>
    <cellStyle name="Accent4 11" xfId="253"/>
    <cellStyle name="Accent4 12" xfId="254"/>
    <cellStyle name="Accent4 13" xfId="255"/>
    <cellStyle name="Accent4 2" xfId="256"/>
    <cellStyle name="Accent4 2 2" xfId="257"/>
    <cellStyle name="Accent4 3" xfId="258"/>
    <cellStyle name="Accent4 3 2" xfId="259"/>
    <cellStyle name="Accent4 4" xfId="260"/>
    <cellStyle name="Accent4 4 2" xfId="261"/>
    <cellStyle name="Accent4 5" xfId="262"/>
    <cellStyle name="Accent4 6" xfId="263"/>
    <cellStyle name="Accent4 7" xfId="264"/>
    <cellStyle name="Accent4 8" xfId="265"/>
    <cellStyle name="Accent4 9" xfId="266"/>
    <cellStyle name="Accent4_北京市交战办2012年计划的通知附件(1)" xfId="267"/>
    <cellStyle name="Accent5" xfId="268"/>
    <cellStyle name="Accent5 - 20%" xfId="269"/>
    <cellStyle name="Accent5 - 20% 2" xfId="270"/>
    <cellStyle name="Accent5 - 20% 2 2" xfId="271"/>
    <cellStyle name="Accent5 - 20% 3" xfId="272"/>
    <cellStyle name="Accent5 - 20% 4" xfId="273"/>
    <cellStyle name="Accent5 - 40%" xfId="274"/>
    <cellStyle name="Accent5 - 40% 2" xfId="275"/>
    <cellStyle name="Accent5 - 40% 2 2" xfId="276"/>
    <cellStyle name="Accent5 - 40% 3" xfId="277"/>
    <cellStyle name="Accent5 - 40% 4" xfId="278"/>
    <cellStyle name="Accent5 - 60%" xfId="279"/>
    <cellStyle name="Accent5 - 60% 2" xfId="280"/>
    <cellStyle name="Accent5 - 60% 2 2" xfId="281"/>
    <cellStyle name="Accent5 - 60% 3" xfId="282"/>
    <cellStyle name="Accent5 - 60% 4" xfId="283"/>
    <cellStyle name="Accent5 10" xfId="284"/>
    <cellStyle name="Accent5 11" xfId="285"/>
    <cellStyle name="Accent5 12" xfId="286"/>
    <cellStyle name="Accent5 13" xfId="287"/>
    <cellStyle name="Accent5 2" xfId="288"/>
    <cellStyle name="Accent5 2 2" xfId="289"/>
    <cellStyle name="Accent5 3" xfId="290"/>
    <cellStyle name="Accent5 3 2" xfId="291"/>
    <cellStyle name="Accent5 4" xfId="292"/>
    <cellStyle name="Accent5 4 2" xfId="293"/>
    <cellStyle name="Accent5 5" xfId="294"/>
    <cellStyle name="Accent5 6" xfId="295"/>
    <cellStyle name="Accent5 7" xfId="296"/>
    <cellStyle name="Accent5 8" xfId="297"/>
    <cellStyle name="Accent5 9" xfId="298"/>
    <cellStyle name="Accent5_北京市交战办2012年计划的通知附件(1)" xfId="299"/>
    <cellStyle name="Accent6" xfId="300"/>
    <cellStyle name="Accent6 - 20%" xfId="301"/>
    <cellStyle name="Accent6 - 20% 2" xfId="302"/>
    <cellStyle name="Accent6 - 20% 2 2" xfId="303"/>
    <cellStyle name="Accent6 - 20% 3" xfId="304"/>
    <cellStyle name="Accent6 - 20% 4" xfId="305"/>
    <cellStyle name="Accent6 - 40%" xfId="306"/>
    <cellStyle name="Accent6 - 40% 2" xfId="307"/>
    <cellStyle name="Accent6 - 40% 2 2" xfId="308"/>
    <cellStyle name="Accent6 - 40% 3" xfId="309"/>
    <cellStyle name="Accent6 - 40% 4" xfId="310"/>
    <cellStyle name="Accent6 - 60%" xfId="311"/>
    <cellStyle name="Accent6 - 60% 2" xfId="312"/>
    <cellStyle name="Accent6 - 60% 2 2" xfId="313"/>
    <cellStyle name="Accent6 - 60% 3" xfId="314"/>
    <cellStyle name="Accent6 - 60% 4" xfId="315"/>
    <cellStyle name="Accent6 10" xfId="316"/>
    <cellStyle name="Accent6 11" xfId="317"/>
    <cellStyle name="Accent6 12" xfId="318"/>
    <cellStyle name="Accent6 13" xfId="319"/>
    <cellStyle name="Accent6 2" xfId="320"/>
    <cellStyle name="Accent6 2 2" xfId="321"/>
    <cellStyle name="Accent6 3" xfId="322"/>
    <cellStyle name="Accent6 3 2" xfId="323"/>
    <cellStyle name="Accent6 4" xfId="324"/>
    <cellStyle name="Accent6 4 2" xfId="325"/>
    <cellStyle name="Accent6 5" xfId="326"/>
    <cellStyle name="Accent6 6" xfId="327"/>
    <cellStyle name="Accent6 7" xfId="328"/>
    <cellStyle name="Accent6 8" xfId="329"/>
    <cellStyle name="Accent6 9" xfId="330"/>
    <cellStyle name="Accent6_北京市交战办2012年计划的通知附件(1)" xfId="331"/>
    <cellStyle name="Bad" xfId="332"/>
    <cellStyle name="Bad 2" xfId="333"/>
    <cellStyle name="C:\Documents and Settings\Administrator\My Documents" xfId="334"/>
    <cellStyle name="C:\Documents and Settings\Administrator\My Documents 2" xfId="335"/>
    <cellStyle name="C:\Documents and Settings\Administrator\My Documents 2 2" xfId="336"/>
    <cellStyle name="C:\Documents and Settings\Administrator\My Documents 3" xfId="337"/>
    <cellStyle name="C:\Documents and Settings\Administrator\My Documents 4" xfId="338"/>
    <cellStyle name="Calculation" xfId="339"/>
    <cellStyle name="Calculation 2" xfId="340"/>
    <cellStyle name="Check Cell" xfId="341"/>
    <cellStyle name="Check Cell 2" xfId="342"/>
    <cellStyle name="ColLevel_0" xfId="343"/>
    <cellStyle name="Comma [0]_laroux" xfId="344"/>
    <cellStyle name="Comma_laroux" xfId="345"/>
    <cellStyle name="Currency [0]_laroux" xfId="346"/>
    <cellStyle name="Currency_laroux" xfId="347"/>
    <cellStyle name="Emphasis 1" xfId="348"/>
    <cellStyle name="Emphasis 1 2" xfId="349"/>
    <cellStyle name="Emphasis 2" xfId="350"/>
    <cellStyle name="Emphasis 2 2" xfId="351"/>
    <cellStyle name="Emphasis 3" xfId="352"/>
    <cellStyle name="Emphasis 3 2" xfId="353"/>
    <cellStyle name="Explanatory Text" xfId="354"/>
    <cellStyle name="e鯪9Y_x000B_" xfId="355"/>
    <cellStyle name="gcd" xfId="356"/>
    <cellStyle name="Good" xfId="357"/>
    <cellStyle name="Good 2" xfId="358"/>
    <cellStyle name="Grey" xfId="359"/>
    <cellStyle name="Heading 1" xfId="360"/>
    <cellStyle name="Heading 1 2" xfId="361"/>
    <cellStyle name="Heading 2" xfId="362"/>
    <cellStyle name="Heading 2 2" xfId="363"/>
    <cellStyle name="Heading 3" xfId="364"/>
    <cellStyle name="Heading 3 2" xfId="365"/>
    <cellStyle name="Heading 4" xfId="366"/>
    <cellStyle name="Heading 4 2" xfId="367"/>
    <cellStyle name="Input" xfId="368"/>
    <cellStyle name="Input [yellow]" xfId="369"/>
    <cellStyle name="Input 2" xfId="370"/>
    <cellStyle name="Input 3" xfId="371"/>
    <cellStyle name="Input_2007年公路建议计划（路网遗留）—荣耀" xfId="372"/>
    <cellStyle name="Linked Cell" xfId="373"/>
    <cellStyle name="Linked Cell 2" xfId="374"/>
    <cellStyle name="Neutral" xfId="375"/>
    <cellStyle name="Neutral 2" xfId="376"/>
    <cellStyle name="Normal - Style1" xfId="377"/>
    <cellStyle name="Normal_0105第二套审计报表定稿" xfId="378"/>
    <cellStyle name="Note" xfId="379"/>
    <cellStyle name="Note 2" xfId="380"/>
    <cellStyle name="Output" xfId="381"/>
    <cellStyle name="Output 2" xfId="382"/>
    <cellStyle name="Percent [2]" xfId="383"/>
    <cellStyle name="Percent [2]P" xfId="384"/>
    <cellStyle name="Percent [2]P 2" xfId="385"/>
    <cellStyle name="Percent [2]P 2 2" xfId="386"/>
    <cellStyle name="Percent [2]P 3" xfId="387"/>
    <cellStyle name="Percent [2]P 4" xfId="388"/>
    <cellStyle name="RowLevel_0" xfId="389"/>
    <cellStyle name="S1-0" xfId="390"/>
    <cellStyle name="S1-0 2" xfId="391"/>
    <cellStyle name="S1-1" xfId="392"/>
    <cellStyle name="S1-1 2" xfId="393"/>
    <cellStyle name="S1-1 2 2" xfId="394"/>
    <cellStyle name="S1-1 3" xfId="395"/>
    <cellStyle name="S1-1 4" xfId="396"/>
    <cellStyle name="S1-2" xfId="397"/>
    <cellStyle name="S1-2 2" xfId="398"/>
    <cellStyle name="S1-2 2 2" xfId="399"/>
    <cellStyle name="S1-2 3" xfId="400"/>
    <cellStyle name="S1-2 4" xfId="401"/>
    <cellStyle name="S1-3" xfId="402"/>
    <cellStyle name="S1-3 2" xfId="403"/>
    <cellStyle name="S1-4" xfId="404"/>
    <cellStyle name="S1-4 2" xfId="405"/>
    <cellStyle name="S1-4 2 2" xfId="406"/>
    <cellStyle name="S1-4 3" xfId="407"/>
    <cellStyle name="S1-4 4" xfId="408"/>
    <cellStyle name="S1-5" xfId="409"/>
    <cellStyle name="S1-5 2" xfId="410"/>
    <cellStyle name="S1-5 2 2" xfId="411"/>
    <cellStyle name="S1-5 3" xfId="412"/>
    <cellStyle name="S1-5 4" xfId="413"/>
    <cellStyle name="S1-6" xfId="414"/>
    <cellStyle name="S1-6 2" xfId="415"/>
    <cellStyle name="S1-6 2 2" xfId="416"/>
    <cellStyle name="S1-6 3" xfId="417"/>
    <cellStyle name="S1-6 4" xfId="418"/>
    <cellStyle name="Sheet Title" xfId="419"/>
    <cellStyle name="Sheet Title 2" xfId="420"/>
    <cellStyle name="Style 1" xfId="421"/>
    <cellStyle name="Title" xfId="422"/>
    <cellStyle name="Total" xfId="423"/>
    <cellStyle name="Total 2" xfId="424"/>
    <cellStyle name="Warning Text" xfId="425"/>
    <cellStyle name="Warning Text 2" xfId="426"/>
    <cellStyle name="Percent" xfId="427"/>
    <cellStyle name="百分比 2" xfId="428"/>
    <cellStyle name="百分比 2 2" xfId="429"/>
    <cellStyle name="百分比 2 2 2" xfId="430"/>
    <cellStyle name="百分比 2 3" xfId="431"/>
    <cellStyle name="百分比 2 4" xfId="432"/>
    <cellStyle name="百分比 3" xfId="433"/>
    <cellStyle name="百分比 4" xfId="434"/>
    <cellStyle name="百分比 5" xfId="435"/>
    <cellStyle name="捠壿 [0.00]_TABLE 3" xfId="436"/>
    <cellStyle name="捠壿_TABLE 3" xfId="437"/>
    <cellStyle name="标题" xfId="438"/>
    <cellStyle name="标题 1" xfId="439"/>
    <cellStyle name="标题 1 2" xfId="440"/>
    <cellStyle name="标题 2" xfId="441"/>
    <cellStyle name="标题 2 2" xfId="442"/>
    <cellStyle name="标题 3" xfId="443"/>
    <cellStyle name="标题 3 2" xfId="444"/>
    <cellStyle name="标题 4" xfId="445"/>
    <cellStyle name="标题 4 2" xfId="446"/>
    <cellStyle name="标题 5" xfId="447"/>
    <cellStyle name="表标题" xfId="448"/>
    <cellStyle name="表标题 2" xfId="449"/>
    <cellStyle name="表标题 2 2" xfId="450"/>
    <cellStyle name="表标题 3" xfId="451"/>
    <cellStyle name="表标题 4" xfId="452"/>
    <cellStyle name="差" xfId="453"/>
    <cellStyle name="差 2" xfId="454"/>
    <cellStyle name="差_2008-2012年水运建设项目投资表" xfId="455"/>
    <cellStyle name="差_2008界河项目" xfId="456"/>
    <cellStyle name="差_2008界河项目 2" xfId="457"/>
    <cellStyle name="差_2008界河项目 2 2" xfId="458"/>
    <cellStyle name="差_2008界河项目 3" xfId="459"/>
    <cellStyle name="差_2008界河项目 4" xfId="460"/>
    <cellStyle name="差_2008年公路建设计划（定稿080202）核对会改" xfId="461"/>
    <cellStyle name="差_2008年公路建设计划（定稿080202）核对会改 2" xfId="462"/>
    <cellStyle name="差_2008年公路建设计划（定稿080202）核对会改 2 2" xfId="463"/>
    <cellStyle name="差_2008年公路建设计划（定稿080202）核对会改 3" xfId="464"/>
    <cellStyle name="差_2008年公路建设计划（定稿080202）核对会改 4" xfId="465"/>
    <cellStyle name="差_2008年公路建设计划（下达计划版）" xfId="466"/>
    <cellStyle name="差_2008年公路建设计划（下达计划版） 2" xfId="467"/>
    <cellStyle name="差_2008年公路建设计划（下达计划版） 2 2" xfId="468"/>
    <cellStyle name="差_2008年公路建设计划（下达计划版） 3" xfId="469"/>
    <cellStyle name="差_2008年公路建设计划（下达计划版） 4" xfId="470"/>
    <cellStyle name="差_2008年公路建议计划空白表部" xfId="471"/>
    <cellStyle name="差_2008年公路建议计划空白表部_2009年追加及调整计划(枢纽、国防)" xfId="472"/>
    <cellStyle name="差_2008年计划初稿--黑龙江--公路反馈" xfId="473"/>
    <cellStyle name="差_2008年农村公路计划（下达计划版）" xfId="474"/>
    <cellStyle name="差_2008年农村公路计划（下达计划版） 2" xfId="475"/>
    <cellStyle name="差_2008年农村公路计划（下达计划版） 2 2" xfId="476"/>
    <cellStyle name="差_2008年农村公路计划（下达计划版） 3" xfId="477"/>
    <cellStyle name="差_2008年农村公路计划（下达计划版） 4" xfId="478"/>
    <cellStyle name="差_2009路网结构改造工程建议计划表" xfId="479"/>
    <cellStyle name="差_2009路网结构改造工程建议计划表_2009年追加及调整计划(枢纽、国防)" xfId="480"/>
    <cellStyle name="差_2009年计划初稿--黑龙江--公路反馈" xfId="481"/>
    <cellStyle name="差_2009年计划初稿--黑龙江--公路反馈_2009年追加及调整计划(枢纽、国防)" xfId="482"/>
    <cellStyle name="差_2009年农村客运站计划(上报计划处定稿)(1)" xfId="483"/>
    <cellStyle name="差_2009年农村客运站计划(上报计划处定稿)(1) 2" xfId="484"/>
    <cellStyle name="差_2009年农村客运站计划(上报计划处定稿)(1) 2 2" xfId="485"/>
    <cellStyle name="差_2009年农村客运站计划(上报计划处定稿)(1) 3" xfId="486"/>
    <cellStyle name="差_2009年农村客运站计划(上报计划处定稿)(1) 4" xfId="487"/>
    <cellStyle name="差_2009年农村客运站计划(上报计划处稿)" xfId="488"/>
    <cellStyle name="差_2009年农村客运站计划(上报计划处稿) 2" xfId="489"/>
    <cellStyle name="差_2009年农村客运站计划(上报计划处稿) 2 2" xfId="490"/>
    <cellStyle name="差_2009年农村客运站计划(上报计划处稿) 3" xfId="491"/>
    <cellStyle name="差_2009年农村客运站计划(上报计划处稿) 4" xfId="492"/>
    <cellStyle name="差_2009年万公里1" xfId="493"/>
    <cellStyle name="差_2009年万公里1_2009年追加及调整计划(枢纽、国防)" xfId="494"/>
    <cellStyle name="差_2010年农村客运站二次(上报计划处稿(1)(1)" xfId="495"/>
    <cellStyle name="差_2010年农村客运站计划(上报计划处稿(1)" xfId="496"/>
    <cellStyle name="差_2011年公路建议计划空白表" xfId="497"/>
    <cellStyle name="差_2011年公路建议计划空白表 2" xfId="498"/>
    <cellStyle name="差_2011年公路建议计划空白表 2 2" xfId="499"/>
    <cellStyle name="差_2011年公路建议计划空白表 3" xfId="500"/>
    <cellStyle name="差_2011年公路建议计划空白表 4" xfId="501"/>
    <cellStyle name="差_2011年建议计划_水运）" xfId="502"/>
    <cellStyle name="差_2011年界河装备、海事转移支付项目（给财务案）" xfId="503"/>
    <cellStyle name="差_2013年公路灾毁恢复重建建议计划表（甘肃）_宏病毒文档修复前备份(1)" xfId="504"/>
    <cellStyle name="差_2014年公路灾毁恢复重建" xfId="505"/>
    <cellStyle name="差_Book1" xfId="506"/>
    <cellStyle name="差_Book1_2009年追加及调整计划(枢纽、国防)" xfId="507"/>
    <cellStyle name="差_北京市交战办2012年计划的通知附件(1)" xfId="508"/>
    <cellStyle name="差_兵团 2008年公路建议计划明细表-最终1120" xfId="509"/>
    <cellStyle name="差_兵团 2008年公路建议计划明细表-最终1120 2" xfId="510"/>
    <cellStyle name="差_兵团 2008年公路建议计划明细表-最终1120 2 2" xfId="511"/>
    <cellStyle name="差_兵团 2008年公路建议计划明细表-最终1120 3" xfId="512"/>
    <cellStyle name="差_兵团 2008年公路建议计划明细表-最终1120 4" xfId="513"/>
    <cellStyle name="差_兵团上报2009年公路重点项目计划核对初稿" xfId="514"/>
    <cellStyle name="差_兵团上报2009年交通基础建设计划" xfId="515"/>
    <cellStyle name="差_兵团上报2009年交通基础建设计划 2" xfId="516"/>
    <cellStyle name="差_兵团上报2009年交通基础建设计划 2 2" xfId="517"/>
    <cellStyle name="差_兵团上报2009年交通基础建设计划 3" xfId="518"/>
    <cellStyle name="差_兵团上报2009年交通基础建设计划 4" xfId="519"/>
    <cellStyle name="差_兵团通达工程建议计划090918" xfId="520"/>
    <cellStyle name="差_兵团修改调整报部2008年通乡油路计划表" xfId="521"/>
    <cellStyle name="差_兵团修改调整报部2008年通乡油路计划表 2" xfId="522"/>
    <cellStyle name="差_兵团修改调整报部2008年通乡油路计划表 2 2" xfId="523"/>
    <cellStyle name="差_兵团修改调整报部2008年通乡油路计划表 3" xfId="524"/>
    <cellStyle name="差_兵团修改调整报部2008年通乡油路计划表 4" xfId="525"/>
    <cellStyle name="差_复件 兵团上报11月14日建议计划" xfId="526"/>
    <cellStyle name="差_复件 兵团上报11月7日建议计划" xfId="527"/>
    <cellStyle name="差_公路全社会总表(全国汇总)" xfId="528"/>
    <cellStyle name="差_公路全社会总表(全国汇总) 2" xfId="529"/>
    <cellStyle name="差_公路全社会总表(全国汇总) 2 2" xfId="530"/>
    <cellStyle name="差_公路全社会总表(全国汇总) 3" xfId="531"/>
    <cellStyle name="差_公路全社会总表(全国汇总) 4" xfId="532"/>
    <cellStyle name="差_关于编报2012年交通运输固定资产投资建议计划的通知附件" xfId="533"/>
    <cellStyle name="差_国省道改造  (2)" xfId="534"/>
    <cellStyle name="差_后五年运输项目" xfId="535"/>
    <cellStyle name="差_新疆兵团上报2009年安保工程建议计划" xfId="536"/>
    <cellStyle name="常规 10" xfId="537"/>
    <cellStyle name="常规 10 2" xfId="538"/>
    <cellStyle name="常规 10 2 2" xfId="539"/>
    <cellStyle name="常规 10 2 3" xfId="540"/>
    <cellStyle name="常规 10 3" xfId="541"/>
    <cellStyle name="常规 10 4" xfId="542"/>
    <cellStyle name="常规 10 5" xfId="543"/>
    <cellStyle name="常规 11" xfId="544"/>
    <cellStyle name="常规 11 5" xfId="545"/>
    <cellStyle name="常规 12" xfId="546"/>
    <cellStyle name="常规 12 2" xfId="547"/>
    <cellStyle name="常规 13" xfId="548"/>
    <cellStyle name="常规 14" xfId="549"/>
    <cellStyle name="常规 15" xfId="550"/>
    <cellStyle name="常规 16" xfId="551"/>
    <cellStyle name="常规 17" xfId="552"/>
    <cellStyle name="常规 17 2" xfId="553"/>
    <cellStyle name="常规 2" xfId="554"/>
    <cellStyle name="常规 2 2" xfId="555"/>
    <cellStyle name="常规 2 2 2" xfId="556"/>
    <cellStyle name="常规 2 2 2 2" xfId="557"/>
    <cellStyle name="常规 2 2 3" xfId="558"/>
    <cellStyle name="常规 2 2 4" xfId="559"/>
    <cellStyle name="常规 2 2 5" xfId="560"/>
    <cellStyle name="常规 2 3" xfId="561"/>
    <cellStyle name="常规 2 3 2" xfId="562"/>
    <cellStyle name="常规 2 4" xfId="563"/>
    <cellStyle name="常规 2 5" xfId="564"/>
    <cellStyle name="常规 2_2009年农村客运站计划(上报计划处定稿)(1)" xfId="565"/>
    <cellStyle name="常规 21" xfId="566"/>
    <cellStyle name="常规 22" xfId="567"/>
    <cellStyle name="常规 29" xfId="568"/>
    <cellStyle name="常规 3" xfId="569"/>
    <cellStyle name="常规 3 2" xfId="570"/>
    <cellStyle name="常规 3 2 2" xfId="571"/>
    <cellStyle name="常规 3 2 2 2" xfId="572"/>
    <cellStyle name="常规 3 2 2 3" xfId="573"/>
    <cellStyle name="常规 3 2 3" xfId="574"/>
    <cellStyle name="常规 3 2 4" xfId="575"/>
    <cellStyle name="常规 3 2 5" xfId="576"/>
    <cellStyle name="常规 3 3" xfId="577"/>
    <cellStyle name="常规 3 4" xfId="578"/>
    <cellStyle name="常规 35" xfId="579"/>
    <cellStyle name="常规 4" xfId="580"/>
    <cellStyle name="常规 4 2" xfId="581"/>
    <cellStyle name="常规 4 2 2" xfId="582"/>
    <cellStyle name="常规 4 2 2 2" xfId="583"/>
    <cellStyle name="常规 4 2 2 3" xfId="584"/>
    <cellStyle name="常规 4 2 3" xfId="585"/>
    <cellStyle name="常规 4 2 4" xfId="586"/>
    <cellStyle name="常规 4 2 5" xfId="587"/>
    <cellStyle name="常规 4 3" xfId="588"/>
    <cellStyle name="常规 4 3 2" xfId="589"/>
    <cellStyle name="常规 4 4" xfId="590"/>
    <cellStyle name="常规 4 5" xfId="591"/>
    <cellStyle name="常规 4_上饶市2007仟亿元(审核)" xfId="592"/>
    <cellStyle name="常规 47" xfId="593"/>
    <cellStyle name="常规 5" xfId="594"/>
    <cellStyle name="常规 5 2" xfId="595"/>
    <cellStyle name="常规 5 2 2" xfId="596"/>
    <cellStyle name="常规 5 3" xfId="597"/>
    <cellStyle name="常规 5 4" xfId="598"/>
    <cellStyle name="常规 6" xfId="599"/>
    <cellStyle name="常规 6 2" xfId="600"/>
    <cellStyle name="常规 6 2 2" xfId="601"/>
    <cellStyle name="常规 6 2 2 2" xfId="602"/>
    <cellStyle name="常规 6 2 2 3" xfId="603"/>
    <cellStyle name="常规 6 2 3" xfId="604"/>
    <cellStyle name="常规 6 2 4" xfId="605"/>
    <cellStyle name="常规 6 3" xfId="606"/>
    <cellStyle name="常规 6 3 2" xfId="607"/>
    <cellStyle name="常规 6 3 2 2" xfId="608"/>
    <cellStyle name="常规 6 3 3" xfId="609"/>
    <cellStyle name="常规 6 3 4" xfId="610"/>
    <cellStyle name="常规 6 3 5" xfId="611"/>
    <cellStyle name="常规 6 4" xfId="612"/>
    <cellStyle name="常规 6 5" xfId="613"/>
    <cellStyle name="常规 7" xfId="614"/>
    <cellStyle name="常规 7 2" xfId="615"/>
    <cellStyle name="常规 7 2 2" xfId="616"/>
    <cellStyle name="常规 7 3" xfId="617"/>
    <cellStyle name="常规 7 4" xfId="618"/>
    <cellStyle name="常规 7 5" xfId="619"/>
    <cellStyle name="常规 8" xfId="620"/>
    <cellStyle name="常规 8 2" xfId="621"/>
    <cellStyle name="常规 8 2 2" xfId="622"/>
    <cellStyle name="常规 8 2 3" xfId="623"/>
    <cellStyle name="常规 8 3" xfId="624"/>
    <cellStyle name="常规 8 4" xfId="625"/>
    <cellStyle name="常规 8_2011年25亿资金平衡方案2" xfId="626"/>
    <cellStyle name="常规 9" xfId="627"/>
    <cellStyle name="常规 9 2" xfId="628"/>
    <cellStyle name="常规 9 2 2" xfId="629"/>
    <cellStyle name="常规 9 3" xfId="630"/>
    <cellStyle name="常规 9 4" xfId="631"/>
    <cellStyle name="常规 9 5" xfId="632"/>
    <cellStyle name="常规 9 6" xfId="633"/>
    <cellStyle name="常规 9_2014年车购税投资国省道改造建议计划表-重庆市(0829)" xfId="634"/>
    <cellStyle name="常规_Sheet1" xfId="635"/>
    <cellStyle name="常规_北京" xfId="636"/>
    <cellStyle name="常徲匀䀀" xfId="637"/>
    <cellStyle name="超级链接_04年部资金计划送审稿" xfId="638"/>
    <cellStyle name="好" xfId="639"/>
    <cellStyle name="好 2" xfId="640"/>
    <cellStyle name="好_2008-2012年水运建设项目投资表" xfId="641"/>
    <cellStyle name="好_2008界河项目" xfId="642"/>
    <cellStyle name="好_2008界河项目 2" xfId="643"/>
    <cellStyle name="好_2008界河项目 2 2" xfId="644"/>
    <cellStyle name="好_2008界河项目 3" xfId="645"/>
    <cellStyle name="好_2008界河项目 4" xfId="646"/>
    <cellStyle name="好_2008年公路建设计划（定稿080202）核对会改" xfId="647"/>
    <cellStyle name="好_2008年公路建设计划（定稿080202）核对会改 2" xfId="648"/>
    <cellStyle name="好_2008年公路建设计划（定稿080202）核对会改 2 2" xfId="649"/>
    <cellStyle name="好_2008年公路建设计划（定稿080202）核对会改 3" xfId="650"/>
    <cellStyle name="好_2008年公路建设计划（定稿080202）核对会改 4" xfId="651"/>
    <cellStyle name="好_2008年公路建设计划（下达计划版）" xfId="652"/>
    <cellStyle name="好_2008年公路建设计划（下达计划版） 2" xfId="653"/>
    <cellStyle name="好_2008年公路建设计划（下达计划版） 2 2" xfId="654"/>
    <cellStyle name="好_2008年公路建设计划（下达计划版） 3" xfId="655"/>
    <cellStyle name="好_2008年公路建设计划（下达计划版） 4" xfId="656"/>
    <cellStyle name="好_2008年公路建议计划空白表部" xfId="657"/>
    <cellStyle name="好_2008年公路建议计划空白表部_2009年追加及调整计划(枢纽、国防)" xfId="658"/>
    <cellStyle name="好_2008年计划初稿--黑龙江--公路反馈" xfId="659"/>
    <cellStyle name="好_2008年农村公路计划（下达计划版）" xfId="660"/>
    <cellStyle name="好_2008年农村公路计划（下达计划版） 2" xfId="661"/>
    <cellStyle name="好_2008年农村公路计划（下达计划版） 2 2" xfId="662"/>
    <cellStyle name="好_2008年农村公路计划（下达计划版） 3" xfId="663"/>
    <cellStyle name="好_2008年农村公路计划（下达计划版） 4" xfId="664"/>
    <cellStyle name="好_2009路网结构改造工程建议计划表" xfId="665"/>
    <cellStyle name="好_2009路网结构改造工程建议计划表_2009年追加及调整计划(枢纽、国防)" xfId="666"/>
    <cellStyle name="好_2009年计划初稿--黑龙江--公路反馈" xfId="667"/>
    <cellStyle name="好_2009年计划初稿--黑龙江--公路反馈_2009年追加及调整计划(枢纽、国防)" xfId="668"/>
    <cellStyle name="好_2009年农村客运站计划(上报计划处定稿)(1)" xfId="669"/>
    <cellStyle name="好_2009年农村客运站计划(上报计划处定稿)(1) 2" xfId="670"/>
    <cellStyle name="好_2009年农村客运站计划(上报计划处定稿)(1) 2 2" xfId="671"/>
    <cellStyle name="好_2009年农村客运站计划(上报计划处定稿)(1) 3" xfId="672"/>
    <cellStyle name="好_2009年农村客运站计划(上报计划处定稿)(1) 4" xfId="673"/>
    <cellStyle name="好_2009年农村客运站计划(上报计划处稿)" xfId="674"/>
    <cellStyle name="好_2009年农村客运站计划(上报计划处稿) 2" xfId="675"/>
    <cellStyle name="好_2009年农村客运站计划(上报计划处稿) 2 2" xfId="676"/>
    <cellStyle name="好_2009年农村客运站计划(上报计划处稿) 3" xfId="677"/>
    <cellStyle name="好_2009年农村客运站计划(上报计划处稿) 4" xfId="678"/>
    <cellStyle name="好_2009年万公里1" xfId="679"/>
    <cellStyle name="好_2009年万公里1_2009年追加及调整计划(枢纽、国防)" xfId="680"/>
    <cellStyle name="好_2009年追加及调整计划(枢纽、国防)" xfId="681"/>
    <cellStyle name="好_2010年农村客运站二次(上报计划处稿(1)(1)" xfId="682"/>
    <cellStyle name="好_2010年农村客运站计划(上报计划处稿(1)" xfId="683"/>
    <cellStyle name="好_2011年公路建议计划空白表" xfId="684"/>
    <cellStyle name="好_2011年公路建议计划空白表 2" xfId="685"/>
    <cellStyle name="好_2011年公路建议计划空白表 2 2" xfId="686"/>
    <cellStyle name="好_2011年公路建议计划空白表 3" xfId="687"/>
    <cellStyle name="好_2011年公路建议计划空白表 4" xfId="688"/>
    <cellStyle name="好_2011年建议计划_水运）" xfId="689"/>
    <cellStyle name="好_2011年界河装备、海事转移支付项目（给财务案）" xfId="690"/>
    <cellStyle name="好_2013年公路灾毁恢复重建建议计划表（甘肃）_宏病毒文档修复前备份(1)" xfId="691"/>
    <cellStyle name="好_2014年公路灾毁恢复重建" xfId="692"/>
    <cellStyle name="好_Book1" xfId="693"/>
    <cellStyle name="好_Book1_2009年追加及调整计划(枢纽、国防)" xfId="694"/>
    <cellStyle name="好_北京市交战办2012年计划的通知附件(1)" xfId="695"/>
    <cellStyle name="好_兵团 2008年公路建议计划明细表-最终1120" xfId="696"/>
    <cellStyle name="好_兵团 2008年公路建议计划明细表-最终1120 2" xfId="697"/>
    <cellStyle name="好_兵团 2008年公路建议计划明细表-最终1120 2 2" xfId="698"/>
    <cellStyle name="好_兵团 2008年公路建议计划明细表-最终1120 3" xfId="699"/>
    <cellStyle name="好_兵团 2008年公路建议计划明细表-最终1120 4" xfId="700"/>
    <cellStyle name="好_兵团上报2009年公路重点项目计划核对初稿" xfId="701"/>
    <cellStyle name="好_兵团上报2009年交通基础建设计划" xfId="702"/>
    <cellStyle name="好_兵团上报2009年交通基础建设计划 2" xfId="703"/>
    <cellStyle name="好_兵团上报2009年交通基础建设计划 2 2" xfId="704"/>
    <cellStyle name="好_兵团上报2009年交通基础建设计划 3" xfId="705"/>
    <cellStyle name="好_兵团上报2009年交通基础建设计划 4" xfId="706"/>
    <cellStyle name="好_兵团通达工程建议计划090918" xfId="707"/>
    <cellStyle name="好_兵团修改调整报部2008年通乡油路计划表" xfId="708"/>
    <cellStyle name="好_兵团修改调整报部2008年通乡油路计划表 2" xfId="709"/>
    <cellStyle name="好_兵团修改调整报部2008年通乡油路计划表 2 2" xfId="710"/>
    <cellStyle name="好_兵团修改调整报部2008年通乡油路计划表 3" xfId="711"/>
    <cellStyle name="好_兵团修改调整报部2008年通乡油路计划表 4" xfId="712"/>
    <cellStyle name="好_复件 兵团上报11月14日建议计划" xfId="713"/>
    <cellStyle name="好_复件 兵团上报11月7日建议计划" xfId="714"/>
    <cellStyle name="好_公路全社会总表(全国汇总)" xfId="715"/>
    <cellStyle name="好_公路全社会总表(全国汇总) 2" xfId="716"/>
    <cellStyle name="好_公路全社会总表(全国汇总) 2 2" xfId="717"/>
    <cellStyle name="好_公路全社会总表(全国汇总) 3" xfId="718"/>
    <cellStyle name="好_公路全社会总表(全国汇总) 4" xfId="719"/>
    <cellStyle name="好_关于编报2012年交通运输固定资产投资建议计划的通知附件" xfId="720"/>
    <cellStyle name="好_国省道改造  (2)" xfId="721"/>
    <cellStyle name="好_后五年运输项目" xfId="722"/>
    <cellStyle name="好_新疆兵团上报2009年安保工程建议计划" xfId="723"/>
    <cellStyle name="后继超级链接_（涵江）通高级次高级路面表1" xfId="724"/>
    <cellStyle name="汇总" xfId="725"/>
    <cellStyle name="汇总 2" xfId="726"/>
    <cellStyle name="Currency" xfId="727"/>
    <cellStyle name="Currency [0]" xfId="728"/>
    <cellStyle name="计算" xfId="729"/>
    <cellStyle name="计算 2" xfId="730"/>
    <cellStyle name="检查单元格" xfId="731"/>
    <cellStyle name="检查单元格 2" xfId="732"/>
    <cellStyle name="解释性文本" xfId="733"/>
    <cellStyle name="解释性文本 2" xfId="734"/>
    <cellStyle name="警告文本" xfId="735"/>
    <cellStyle name="警告文本 2" xfId="736"/>
    <cellStyle name="链接单元格" xfId="737"/>
    <cellStyle name="链接单元格 2" xfId="738"/>
    <cellStyle name="霓付 [0]_97MBO" xfId="739"/>
    <cellStyle name="霓付_97MBO" xfId="740"/>
    <cellStyle name="烹拳 [0]_97MBO" xfId="741"/>
    <cellStyle name="烹拳_97MBO" xfId="742"/>
    <cellStyle name="普通_ 白土" xfId="743"/>
    <cellStyle name="普通_活用表_亿元表" xfId="744"/>
    <cellStyle name="千分位[0]_ 白土" xfId="745"/>
    <cellStyle name="千分位_ 白土" xfId="746"/>
    <cellStyle name="千位[0]_(二)单" xfId="747"/>
    <cellStyle name="千位_(二)单" xfId="748"/>
    <cellStyle name="Comma" xfId="749"/>
    <cellStyle name="千位分隔 2" xfId="750"/>
    <cellStyle name="千位分隔 2 2" xfId="751"/>
    <cellStyle name="千位分隔 2 2 2" xfId="752"/>
    <cellStyle name="千位分隔 2 2 3" xfId="753"/>
    <cellStyle name="千位分隔 2 3" xfId="754"/>
    <cellStyle name="千位分隔 2 4" xfId="755"/>
    <cellStyle name="千位分隔 3" xfId="756"/>
    <cellStyle name="千位分隔 3 2" xfId="757"/>
    <cellStyle name="千位分隔 3 3" xfId="758"/>
    <cellStyle name="千位分隔 4" xfId="759"/>
    <cellStyle name="千位分隔 5" xfId="760"/>
    <cellStyle name="千位分隔 5 2" xfId="761"/>
    <cellStyle name="千位分隔 9" xfId="762"/>
    <cellStyle name="Comma [0]" xfId="763"/>
    <cellStyle name="钎霖_laroux" xfId="764"/>
    <cellStyle name="强调 1" xfId="765"/>
    <cellStyle name="强调 1 2" xfId="766"/>
    <cellStyle name="强调 1 2 2" xfId="767"/>
    <cellStyle name="强调 1 3" xfId="768"/>
    <cellStyle name="强调 1 4" xfId="769"/>
    <cellStyle name="强调 2" xfId="770"/>
    <cellStyle name="强调 2 2" xfId="771"/>
    <cellStyle name="强调 2 2 2" xfId="772"/>
    <cellStyle name="强调 2 3" xfId="773"/>
    <cellStyle name="强调 2 4" xfId="774"/>
    <cellStyle name="强调 3" xfId="775"/>
    <cellStyle name="强调 3 2" xfId="776"/>
    <cellStyle name="强调 3 2 2" xfId="777"/>
    <cellStyle name="强调 3 3" xfId="778"/>
    <cellStyle name="强调 3 4" xfId="779"/>
    <cellStyle name="强调文字颜色 1" xfId="780"/>
    <cellStyle name="强调文字颜色 1 2" xfId="781"/>
    <cellStyle name="强调文字颜色 2" xfId="782"/>
    <cellStyle name="强调文字颜色 2 2" xfId="783"/>
    <cellStyle name="强调文字颜色 3" xfId="784"/>
    <cellStyle name="强调文字颜色 3 2" xfId="785"/>
    <cellStyle name="强调文字颜色 4" xfId="786"/>
    <cellStyle name="强调文字颜色 4 2" xfId="787"/>
    <cellStyle name="强调文字颜色 5" xfId="788"/>
    <cellStyle name="强调文字颜色 5 2" xfId="789"/>
    <cellStyle name="强调文字颜色 6" xfId="790"/>
    <cellStyle name="强调文字颜色 6 2" xfId="791"/>
    <cellStyle name="适中" xfId="792"/>
    <cellStyle name="适中 2" xfId="793"/>
    <cellStyle name="输出" xfId="794"/>
    <cellStyle name="输出 2" xfId="795"/>
    <cellStyle name="输入" xfId="796"/>
    <cellStyle name="输入 2" xfId="797"/>
    <cellStyle name="数字" xfId="798"/>
    <cellStyle name="㼿㼿" xfId="799"/>
    <cellStyle name="㼿㼿?" xfId="800"/>
    <cellStyle name="㼿㼿㼿" xfId="801"/>
    <cellStyle name="㼿㼿㼿㼿?" xfId="802"/>
    <cellStyle name="㼿㼿㼿㼿㼿" xfId="803"/>
    <cellStyle name="㼿㼿㼿㼿㼿㼿㼿" xfId="804"/>
    <cellStyle name="㼿㼿㼿㼿㽧㼿" xfId="805"/>
    <cellStyle name="样式 1" xfId="806"/>
    <cellStyle name="样式 1 2" xfId="807"/>
    <cellStyle name="昗弨_FWBS1100" xfId="808"/>
    <cellStyle name="寘嬫愗傝 [0.00]_RFP003B" xfId="809"/>
    <cellStyle name="寘嬫愗傝_Table5" xfId="810"/>
    <cellStyle name="注释" xfId="811"/>
    <cellStyle name="注释 2" xfId="812"/>
    <cellStyle name="콤마 [0]_BOILER-CO1" xfId="813"/>
    <cellStyle name="콤마_BOILER-CO1" xfId="814"/>
    <cellStyle name="통화 [0]_BOILER-CO1" xfId="815"/>
    <cellStyle name="통화_BOILER-CO1" xfId="816"/>
    <cellStyle name="표준_0N-HANDLING " xfId="8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showZeros="0"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2" sqref="J22"/>
    </sheetView>
  </sheetViews>
  <sheetFormatPr defaultColWidth="8.75390625" defaultRowHeight="14.25"/>
  <cols>
    <col min="1" max="1" width="7.25390625" style="1" customWidth="1"/>
    <col min="2" max="2" width="18.125" style="1" customWidth="1"/>
    <col min="3" max="3" width="7.50390625" style="1" bestFit="1" customWidth="1"/>
    <col min="4" max="6" width="8.75390625" style="1" customWidth="1"/>
    <col min="7" max="7" width="7.50390625" style="1" customWidth="1"/>
    <col min="8" max="8" width="7.25390625" style="1" customWidth="1"/>
    <col min="9" max="9" width="8.375" style="1" customWidth="1"/>
    <col min="10" max="10" width="7.50390625" style="1" customWidth="1"/>
    <col min="11" max="11" width="7.25390625" style="1" customWidth="1"/>
    <col min="12" max="12" width="8.25390625" style="1" customWidth="1"/>
    <col min="13" max="13" width="12.875" style="1" customWidth="1"/>
    <col min="14" max="14" width="11.00390625" style="1" customWidth="1"/>
    <col min="15" max="15" width="12.625" style="7" customWidth="1"/>
    <col min="16" max="16" width="12.25390625" style="7" customWidth="1"/>
    <col min="17" max="17" width="11.875" style="7" customWidth="1"/>
    <col min="18" max="18" width="11.75390625" style="7" customWidth="1"/>
    <col min="19" max="21" width="13.00390625" style="7" customWidth="1"/>
    <col min="22" max="22" width="15.875" style="1" customWidth="1"/>
    <col min="23" max="23" width="13.50390625" style="2" customWidth="1"/>
    <col min="24" max="24" width="9.25390625" style="1" customWidth="1"/>
    <col min="25" max="25" width="15.50390625" style="1" customWidth="1"/>
    <col min="26" max="27" width="9.00390625" style="1" customWidth="1"/>
    <col min="28" max="28" width="15.50390625" style="1" customWidth="1"/>
    <col min="29" max="29" width="13.00390625" style="1" customWidth="1"/>
    <col min="30" max="30" width="11.00390625" style="1" customWidth="1"/>
    <col min="31" max="32" width="9.00390625" style="1" customWidth="1"/>
    <col min="33" max="33" width="9.625" style="1" customWidth="1"/>
    <col min="34" max="50" width="9.00390625" style="1" customWidth="1"/>
    <col min="51" max="16384" width="8.75390625" style="1" customWidth="1"/>
  </cols>
  <sheetData>
    <row r="1" ht="14.25">
      <c r="A1" s="1" t="s">
        <v>50</v>
      </c>
    </row>
    <row r="2" spans="1:23" s="6" customFormat="1" ht="38.25" customHeight="1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3:9" ht="15" thickBot="1">
      <c r="C3" s="7"/>
      <c r="D3" s="7"/>
      <c r="E3" s="7"/>
      <c r="F3" s="7"/>
      <c r="G3" s="7"/>
      <c r="H3" s="7"/>
      <c r="I3" s="7"/>
    </row>
    <row r="4" spans="1:28" ht="31.5" customHeight="1">
      <c r="A4" s="34" t="s">
        <v>0</v>
      </c>
      <c r="B4" s="31" t="s">
        <v>1</v>
      </c>
      <c r="C4" s="31" t="s">
        <v>2</v>
      </c>
      <c r="D4" s="30" t="s">
        <v>3</v>
      </c>
      <c r="E4" s="30"/>
      <c r="F4" s="30"/>
      <c r="G4" s="30"/>
      <c r="H4" s="30"/>
      <c r="I4" s="30"/>
      <c r="J4" s="30"/>
      <c r="K4" s="31" t="s">
        <v>4</v>
      </c>
      <c r="L4" s="31"/>
      <c r="M4" s="31" t="s">
        <v>5</v>
      </c>
      <c r="N4" s="31" t="s">
        <v>6</v>
      </c>
      <c r="O4" s="36" t="s">
        <v>48</v>
      </c>
      <c r="P4" s="40"/>
      <c r="Q4" s="36" t="s">
        <v>7</v>
      </c>
      <c r="R4" s="37"/>
      <c r="S4" s="37"/>
      <c r="T4" s="37"/>
      <c r="U4" s="37"/>
      <c r="V4" s="38" t="s">
        <v>8</v>
      </c>
      <c r="W4" s="39"/>
      <c r="AB4" s="8"/>
    </row>
    <row r="5" spans="1:23" ht="36.75" customHeight="1">
      <c r="A5" s="35"/>
      <c r="B5" s="32"/>
      <c r="C5" s="32"/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2"/>
      <c r="N5" s="32"/>
      <c r="O5" s="5" t="s">
        <v>9</v>
      </c>
      <c r="P5" s="5" t="s">
        <v>18</v>
      </c>
      <c r="Q5" s="5" t="s">
        <v>9</v>
      </c>
      <c r="R5" s="5" t="s">
        <v>19</v>
      </c>
      <c r="S5" s="5" t="s">
        <v>20</v>
      </c>
      <c r="T5" s="5" t="s">
        <v>21</v>
      </c>
      <c r="U5" s="5" t="s">
        <v>22</v>
      </c>
      <c r="V5" s="4" t="s">
        <v>23</v>
      </c>
      <c r="W5" s="9" t="s">
        <v>24</v>
      </c>
    </row>
    <row r="6" spans="1:29" s="2" customFormat="1" ht="27" customHeight="1">
      <c r="A6" s="10"/>
      <c r="B6" s="11">
        <f>SUBTOTAL(3,B8:B13)</f>
        <v>6</v>
      </c>
      <c r="C6" s="12"/>
      <c r="D6" s="11">
        <f aca="true" t="shared" si="0" ref="D6:J6">SUBTOTAL(9,D8:D13)</f>
        <v>788.5</v>
      </c>
      <c r="E6" s="11">
        <f t="shared" si="0"/>
        <v>738.5999999999999</v>
      </c>
      <c r="F6" s="11">
        <f t="shared" si="0"/>
        <v>6.7</v>
      </c>
      <c r="G6" s="11">
        <f t="shared" si="0"/>
        <v>14.2</v>
      </c>
      <c r="H6" s="11">
        <f t="shared" si="0"/>
        <v>0</v>
      </c>
      <c r="I6" s="11">
        <f t="shared" si="0"/>
        <v>22900</v>
      </c>
      <c r="J6" s="11">
        <f t="shared" si="0"/>
        <v>6000</v>
      </c>
      <c r="K6" s="11"/>
      <c r="L6" s="11"/>
      <c r="M6" s="11">
        <f aca="true" t="shared" si="1" ref="M6:S6">SUBTOTAL(9,M8:M13)</f>
        <v>17465319</v>
      </c>
      <c r="N6" s="11">
        <f t="shared" si="1"/>
        <v>2210600</v>
      </c>
      <c r="O6" s="11">
        <f t="shared" si="1"/>
        <v>4638441</v>
      </c>
      <c r="P6" s="11">
        <f t="shared" si="1"/>
        <v>567000</v>
      </c>
      <c r="Q6" s="11">
        <f t="shared" si="1"/>
        <v>2560233</v>
      </c>
      <c r="R6" s="11">
        <f t="shared" si="1"/>
        <v>168200</v>
      </c>
      <c r="S6" s="11">
        <f t="shared" si="1"/>
        <v>2392033</v>
      </c>
      <c r="T6" s="11"/>
      <c r="U6" s="11"/>
      <c r="V6" s="13"/>
      <c r="W6" s="14"/>
      <c r="AC6" s="15"/>
    </row>
    <row r="7" spans="1:23" s="2" customFormat="1" ht="12.75" customHeight="1">
      <c r="A7" s="16"/>
      <c r="B7" s="17"/>
      <c r="C7" s="3"/>
      <c r="D7" s="3"/>
      <c r="E7" s="3"/>
      <c r="F7" s="3"/>
      <c r="G7" s="3"/>
      <c r="H7" s="3"/>
      <c r="I7" s="3"/>
      <c r="J7" s="3"/>
      <c r="K7" s="3"/>
      <c r="L7" s="3"/>
      <c r="M7" s="12"/>
      <c r="N7" s="12"/>
      <c r="O7" s="18"/>
      <c r="P7" s="18"/>
      <c r="Q7" s="18"/>
      <c r="R7" s="18"/>
      <c r="S7" s="18"/>
      <c r="T7" s="18"/>
      <c r="U7" s="18"/>
      <c r="V7" s="13"/>
      <c r="W7" s="14"/>
    </row>
    <row r="8" spans="1:41" ht="75" customHeight="1">
      <c r="A8" s="19" t="s">
        <v>26</v>
      </c>
      <c r="B8" s="20" t="s">
        <v>27</v>
      </c>
      <c r="C8" s="4" t="s">
        <v>25</v>
      </c>
      <c r="D8" s="21">
        <v>30</v>
      </c>
      <c r="E8" s="21">
        <v>1</v>
      </c>
      <c r="F8" s="21"/>
      <c r="G8" s="21"/>
      <c r="H8" s="21"/>
      <c r="I8" s="21">
        <v>22900</v>
      </c>
      <c r="J8" s="21">
        <v>6000</v>
      </c>
      <c r="K8" s="22">
        <v>2010</v>
      </c>
      <c r="L8" s="22">
        <v>2018</v>
      </c>
      <c r="M8" s="23">
        <v>3811803</v>
      </c>
      <c r="N8" s="23">
        <v>250000</v>
      </c>
      <c r="O8" s="23">
        <v>2795800</v>
      </c>
      <c r="P8" s="23">
        <v>240000</v>
      </c>
      <c r="Q8" s="23">
        <v>604833</v>
      </c>
      <c r="R8" s="23">
        <v>10000</v>
      </c>
      <c r="S8" s="23">
        <v>594833</v>
      </c>
      <c r="T8" s="24" t="s">
        <v>28</v>
      </c>
      <c r="U8" s="25"/>
      <c r="V8" s="26" t="s">
        <v>29</v>
      </c>
      <c r="W8" s="27" t="s">
        <v>30</v>
      </c>
      <c r="Y8" s="7"/>
      <c r="AF8" s="7"/>
      <c r="AG8" s="28"/>
      <c r="AH8" s="28"/>
      <c r="AI8" s="7"/>
      <c r="AJ8" s="7"/>
      <c r="AK8" s="7"/>
      <c r="AL8" s="7"/>
      <c r="AM8" s="7"/>
      <c r="AN8" s="29"/>
      <c r="AO8" s="29"/>
    </row>
    <row r="9" spans="1:41" ht="62.25" customHeight="1">
      <c r="A9" s="19" t="s">
        <v>26</v>
      </c>
      <c r="B9" s="20" t="s">
        <v>31</v>
      </c>
      <c r="C9" s="4" t="s">
        <v>25</v>
      </c>
      <c r="D9" s="21">
        <v>13.4</v>
      </c>
      <c r="E9" s="21">
        <v>13.4</v>
      </c>
      <c r="F9" s="21"/>
      <c r="G9" s="21"/>
      <c r="H9" s="21"/>
      <c r="I9" s="21"/>
      <c r="J9" s="21"/>
      <c r="K9" s="22">
        <v>2012</v>
      </c>
      <c r="L9" s="22">
        <v>2018</v>
      </c>
      <c r="M9" s="23">
        <v>915300</v>
      </c>
      <c r="N9" s="23">
        <v>123000</v>
      </c>
      <c r="O9" s="23">
        <v>646100</v>
      </c>
      <c r="P9" s="23">
        <v>113000</v>
      </c>
      <c r="Q9" s="23">
        <v>139400</v>
      </c>
      <c r="R9" s="23">
        <v>10000</v>
      </c>
      <c r="S9" s="23">
        <v>129400</v>
      </c>
      <c r="T9" s="24" t="s">
        <v>32</v>
      </c>
      <c r="U9" s="25"/>
      <c r="V9" s="26" t="s">
        <v>33</v>
      </c>
      <c r="W9" s="27" t="s">
        <v>34</v>
      </c>
      <c r="Y9" s="7"/>
      <c r="AF9" s="7"/>
      <c r="AG9" s="28"/>
      <c r="AH9" s="28"/>
      <c r="AI9" s="7"/>
      <c r="AJ9" s="7"/>
      <c r="AK9" s="7"/>
      <c r="AL9" s="7"/>
      <c r="AM9" s="7"/>
      <c r="AN9" s="29"/>
      <c r="AO9" s="29"/>
    </row>
    <row r="10" spans="1:41" ht="55.5" customHeight="1">
      <c r="A10" s="19" t="s">
        <v>26</v>
      </c>
      <c r="B10" s="20" t="s">
        <v>35</v>
      </c>
      <c r="C10" s="4" t="s">
        <v>25</v>
      </c>
      <c r="D10" s="21">
        <v>64.5</v>
      </c>
      <c r="E10" s="21">
        <v>64.5</v>
      </c>
      <c r="F10" s="21"/>
      <c r="G10" s="21"/>
      <c r="H10" s="21"/>
      <c r="I10" s="21"/>
      <c r="J10" s="21"/>
      <c r="K10" s="22">
        <v>2014</v>
      </c>
      <c r="L10" s="22">
        <v>2017</v>
      </c>
      <c r="M10" s="23">
        <v>727902</v>
      </c>
      <c r="N10" s="23">
        <v>73300</v>
      </c>
      <c r="O10" s="23">
        <v>164894</v>
      </c>
      <c r="P10" s="23">
        <v>35000</v>
      </c>
      <c r="Q10" s="23">
        <v>246000</v>
      </c>
      <c r="R10" s="23">
        <v>20000</v>
      </c>
      <c r="S10" s="23">
        <v>226000</v>
      </c>
      <c r="T10" s="24" t="s">
        <v>32</v>
      </c>
      <c r="U10" s="25"/>
      <c r="V10" s="26" t="s">
        <v>36</v>
      </c>
      <c r="W10" s="27" t="s">
        <v>37</v>
      </c>
      <c r="Y10" s="7"/>
      <c r="AF10" s="7"/>
      <c r="AG10" s="28"/>
      <c r="AH10" s="28"/>
      <c r="AI10" s="7"/>
      <c r="AJ10" s="7"/>
      <c r="AK10" s="7"/>
      <c r="AL10" s="7"/>
      <c r="AM10" s="7"/>
      <c r="AN10" s="29"/>
      <c r="AO10" s="29"/>
    </row>
    <row r="11" spans="1:41" ht="36" customHeight="1">
      <c r="A11" s="19" t="s">
        <v>26</v>
      </c>
      <c r="B11" s="20" t="s">
        <v>38</v>
      </c>
      <c r="C11" s="4" t="s">
        <v>25</v>
      </c>
      <c r="D11" s="21">
        <v>365.4</v>
      </c>
      <c r="E11" s="21">
        <v>365.4</v>
      </c>
      <c r="F11" s="21"/>
      <c r="G11" s="21"/>
      <c r="H11" s="21"/>
      <c r="I11" s="21"/>
      <c r="J11" s="21"/>
      <c r="K11" s="22">
        <v>2014</v>
      </c>
      <c r="L11" s="22">
        <v>2018</v>
      </c>
      <c r="M11" s="23">
        <v>4021707</v>
      </c>
      <c r="N11" s="23">
        <v>395300</v>
      </c>
      <c r="O11" s="23">
        <v>554131</v>
      </c>
      <c r="P11" s="23">
        <v>100000</v>
      </c>
      <c r="Q11" s="23">
        <v>850000</v>
      </c>
      <c r="R11" s="23">
        <v>70000</v>
      </c>
      <c r="S11" s="23">
        <v>780000</v>
      </c>
      <c r="T11" s="24" t="s">
        <v>32</v>
      </c>
      <c r="U11" s="25"/>
      <c r="V11" s="26" t="s">
        <v>39</v>
      </c>
      <c r="W11" s="27" t="s">
        <v>40</v>
      </c>
      <c r="Y11" s="7"/>
      <c r="AF11" s="7"/>
      <c r="AG11" s="28"/>
      <c r="AH11" s="28"/>
      <c r="AI11" s="7"/>
      <c r="AJ11" s="7"/>
      <c r="AK11" s="7"/>
      <c r="AL11" s="7"/>
      <c r="AM11" s="7"/>
      <c r="AN11" s="29"/>
      <c r="AO11" s="29"/>
    </row>
    <row r="12" spans="1:41" ht="36" customHeight="1">
      <c r="A12" s="19" t="s">
        <v>26</v>
      </c>
      <c r="B12" s="20" t="s">
        <v>41</v>
      </c>
      <c r="C12" s="4" t="s">
        <v>25</v>
      </c>
      <c r="D12" s="21">
        <v>291.2</v>
      </c>
      <c r="E12" s="21">
        <v>270.3</v>
      </c>
      <c r="F12" s="21">
        <v>6.7</v>
      </c>
      <c r="G12" s="21">
        <v>14.2</v>
      </c>
      <c r="H12" s="21"/>
      <c r="I12" s="21"/>
      <c r="J12" s="21"/>
      <c r="K12" s="22">
        <v>2014</v>
      </c>
      <c r="L12" s="22">
        <v>2018</v>
      </c>
      <c r="M12" s="23">
        <v>3751507</v>
      </c>
      <c r="N12" s="23">
        <v>391200</v>
      </c>
      <c r="O12" s="23">
        <v>477516</v>
      </c>
      <c r="P12" s="23">
        <v>79000</v>
      </c>
      <c r="Q12" s="23">
        <v>650000</v>
      </c>
      <c r="R12" s="23">
        <v>58200</v>
      </c>
      <c r="S12" s="23">
        <v>591800</v>
      </c>
      <c r="T12" s="24" t="s">
        <v>42</v>
      </c>
      <c r="U12" s="25"/>
      <c r="V12" s="26" t="s">
        <v>43</v>
      </c>
      <c r="W12" s="27" t="s">
        <v>44</v>
      </c>
      <c r="Y12" s="7"/>
      <c r="AF12" s="7"/>
      <c r="AG12" s="28"/>
      <c r="AH12" s="28"/>
      <c r="AI12" s="7"/>
      <c r="AJ12" s="7"/>
      <c r="AK12" s="7"/>
      <c r="AL12" s="7"/>
      <c r="AM12" s="7"/>
      <c r="AN12" s="29"/>
      <c r="AO12" s="29"/>
    </row>
    <row r="13" spans="1:41" ht="36" customHeight="1">
      <c r="A13" s="19" t="s">
        <v>26</v>
      </c>
      <c r="B13" s="20" t="s">
        <v>45</v>
      </c>
      <c r="C13" s="4" t="s">
        <v>25</v>
      </c>
      <c r="D13" s="21">
        <v>24</v>
      </c>
      <c r="E13" s="21">
        <v>24</v>
      </c>
      <c r="F13" s="21"/>
      <c r="G13" s="21"/>
      <c r="H13" s="21"/>
      <c r="I13" s="21"/>
      <c r="J13" s="21"/>
      <c r="K13" s="22">
        <v>2016</v>
      </c>
      <c r="L13" s="22">
        <v>2021</v>
      </c>
      <c r="M13" s="23">
        <v>4237100</v>
      </c>
      <c r="N13" s="23">
        <v>977800</v>
      </c>
      <c r="O13" s="23"/>
      <c r="P13" s="23"/>
      <c r="Q13" s="23">
        <v>70000</v>
      </c>
      <c r="R13" s="23"/>
      <c r="S13" s="23">
        <v>70000</v>
      </c>
      <c r="T13" s="24" t="s">
        <v>46</v>
      </c>
      <c r="U13" s="25"/>
      <c r="V13" s="26" t="s">
        <v>47</v>
      </c>
      <c r="W13" s="27"/>
      <c r="Y13" s="7"/>
      <c r="AF13" s="7"/>
      <c r="AG13" s="28"/>
      <c r="AH13" s="28"/>
      <c r="AI13" s="7"/>
      <c r="AJ13" s="7"/>
      <c r="AK13" s="7"/>
      <c r="AL13" s="7"/>
      <c r="AM13" s="7"/>
      <c r="AN13" s="29"/>
      <c r="AO13" s="29"/>
    </row>
  </sheetData>
  <sheetProtection/>
  <autoFilter ref="A7:AX13"/>
  <mergeCells count="11">
    <mergeCell ref="A2:W2"/>
    <mergeCell ref="A4:A5"/>
    <mergeCell ref="B4:B5"/>
    <mergeCell ref="Q4:U4"/>
    <mergeCell ref="V4:W4"/>
    <mergeCell ref="O4:P4"/>
    <mergeCell ref="C4:C5"/>
    <mergeCell ref="D4:J4"/>
    <mergeCell ref="K4:L4"/>
    <mergeCell ref="M4:M5"/>
    <mergeCell ref="N4:N5"/>
  </mergeCells>
  <printOptions horizontalCentered="1"/>
  <pageMargins left="0.354166666666667" right="0.354166666666667" top="0.984027777777778" bottom="0.984027777777778" header="0.510416666666667" footer="0.510416666666667"/>
  <pageSetup horizontalDpi="200" verticalDpi="200" orientation="landscape" paperSize="8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2016-05-09T07:15:08Z</cp:lastPrinted>
  <dcterms:created xsi:type="dcterms:W3CDTF">2016-05-06T04:08:20Z</dcterms:created>
  <dcterms:modified xsi:type="dcterms:W3CDTF">2016-05-09T07:15:08Z</dcterms:modified>
  <cp:category/>
  <cp:version/>
  <cp:contentType/>
  <cp:contentStatus/>
</cp:coreProperties>
</file>