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21420" windowHeight="12930" activeTab="0"/>
  </bookViews>
  <sheets>
    <sheet name="危桥改造" sheetId="1" r:id="rId1"/>
  </sheets>
  <definedNames>
    <definedName name="_xlnm.Print_Area" localSheetId="0">'危桥改造'!$A$1:$P$63</definedName>
    <definedName name="_xlnm.Print_Titles" localSheetId="0">'危桥改造'!$1:$2</definedName>
  </definedNames>
  <calcPr fullCalcOnLoad="1"/>
</workbook>
</file>

<file path=xl/sharedStrings.xml><?xml version="1.0" encoding="utf-8"?>
<sst xmlns="http://schemas.openxmlformats.org/spreadsheetml/2006/main" count="390" uniqueCount="248">
  <si>
    <t>路线编码</t>
  </si>
  <si>
    <t>桥梁名称</t>
  </si>
  <si>
    <t>中心桩号</t>
  </si>
  <si>
    <t>备注</t>
  </si>
  <si>
    <t>县级单位</t>
  </si>
  <si>
    <t>市级单位</t>
  </si>
  <si>
    <t>桥梁全长（m）</t>
  </si>
  <si>
    <t>批复建安费（万元）</t>
  </si>
  <si>
    <t>桥梁全宽（m)</t>
  </si>
  <si>
    <t>批复文号（方案设计批复或施工图设计批复）</t>
  </si>
  <si>
    <t>揭阳局</t>
  </si>
  <si>
    <t>G235</t>
  </si>
  <si>
    <t>G238</t>
  </si>
  <si>
    <t>惠来局</t>
  </si>
  <si>
    <t>S236</t>
  </si>
  <si>
    <t>安澜桥</t>
  </si>
  <si>
    <t>粤公养函[2016]762号</t>
  </si>
  <si>
    <t>云浮局</t>
  </si>
  <si>
    <t>河源局</t>
  </si>
  <si>
    <t>加固</t>
  </si>
  <si>
    <t>茂名局</t>
  </si>
  <si>
    <t>电白局</t>
  </si>
  <si>
    <t>S282</t>
  </si>
  <si>
    <t>G105</t>
  </si>
  <si>
    <t>汕头局</t>
  </si>
  <si>
    <t>G228</t>
  </si>
  <si>
    <t>G324</t>
  </si>
  <si>
    <t>梅州局</t>
  </si>
  <si>
    <t>清远局</t>
  </si>
  <si>
    <t>清城分局</t>
  </si>
  <si>
    <t>S262</t>
  </si>
  <si>
    <t>湛江局</t>
  </si>
  <si>
    <t>改建</t>
  </si>
  <si>
    <t>惠州局</t>
  </si>
  <si>
    <t>江门局</t>
  </si>
  <si>
    <t>台山局</t>
  </si>
  <si>
    <t>和平站</t>
  </si>
  <si>
    <t>测算省补助金额（万元）</t>
  </si>
  <si>
    <t>合计</t>
  </si>
  <si>
    <t>序号</t>
  </si>
  <si>
    <r>
      <t>建设性质(新改建</t>
    </r>
    <r>
      <rPr>
        <sz val="11"/>
        <rFont val="宋体"/>
        <family val="0"/>
      </rPr>
      <t>/加固）</t>
    </r>
  </si>
  <si>
    <t>总投资（万元）</t>
  </si>
  <si>
    <t>珠海局</t>
  </si>
  <si>
    <t>珠海市高速公路和地方公路管理处</t>
  </si>
  <si>
    <t>前山立交桥</t>
  </si>
  <si>
    <t>珠海市西部地区公路管理处</t>
  </si>
  <si>
    <t>斗门大桥</t>
  </si>
  <si>
    <t>S365</t>
  </si>
  <si>
    <t>黄镜门大桥</t>
  </si>
  <si>
    <t>南澳局</t>
  </si>
  <si>
    <t>S336</t>
  </si>
  <si>
    <t>大潭桥</t>
  </si>
  <si>
    <t>潮阳局</t>
  </si>
  <si>
    <t>和平大桥</t>
  </si>
  <si>
    <t>澄海局</t>
  </si>
  <si>
    <t>G539</t>
  </si>
  <si>
    <t>美港桥</t>
  </si>
  <si>
    <t>S231</t>
  </si>
  <si>
    <t>南溪桥</t>
  </si>
  <si>
    <t>南大排桥</t>
  </si>
  <si>
    <t>外砂大桥</t>
  </si>
  <si>
    <t>汕头站</t>
  </si>
  <si>
    <t>澄海站</t>
  </si>
  <si>
    <t>S504（原X056）</t>
  </si>
  <si>
    <t>云英桥</t>
  </si>
  <si>
    <t>潮南站</t>
  </si>
  <si>
    <t>S255（原X061）</t>
  </si>
  <si>
    <t>青麻园桥</t>
  </si>
  <si>
    <t>红毛前桥</t>
  </si>
  <si>
    <t>韶关站</t>
  </si>
  <si>
    <t>新丰站</t>
  </si>
  <si>
    <t>S245(原X347)</t>
  </si>
  <si>
    <t>叶屋桥</t>
  </si>
  <si>
    <t>39.750</t>
  </si>
  <si>
    <t>韶关局</t>
  </si>
  <si>
    <t>仁化局</t>
  </si>
  <si>
    <t>G106</t>
  </si>
  <si>
    <t>灵溪水桥</t>
  </si>
  <si>
    <t>龙川局</t>
  </si>
  <si>
    <t>S228</t>
  </si>
  <si>
    <t>铁场桥</t>
  </si>
  <si>
    <t>河源总站</t>
  </si>
  <si>
    <t>S243（原X173）</t>
  </si>
  <si>
    <t>月坑桥</t>
  </si>
  <si>
    <t>东源局</t>
  </si>
  <si>
    <t>S253（原X165）</t>
  </si>
  <si>
    <t>梨园桥</t>
  </si>
  <si>
    <t>龙川站</t>
  </si>
  <si>
    <t>S230（原X118）</t>
  </si>
  <si>
    <t>船坑桥</t>
  </si>
  <si>
    <t>大埔局</t>
  </si>
  <si>
    <t>S221</t>
  </si>
  <si>
    <t>枫朗桥</t>
  </si>
  <si>
    <t>丰顺局</t>
  </si>
  <si>
    <t>新榕树桥</t>
  </si>
  <si>
    <t>五华局</t>
  </si>
  <si>
    <t>葵樟桥</t>
  </si>
  <si>
    <t>兴宁局</t>
  </si>
  <si>
    <t>S339</t>
  </si>
  <si>
    <t>大坪桥</t>
  </si>
  <si>
    <t>鸽池桥</t>
  </si>
  <si>
    <t>龙门县</t>
  </si>
  <si>
    <t xml:space="preserve">S353 </t>
  </si>
  <si>
    <t>左潭大桥</t>
  </si>
  <si>
    <t>东莞局</t>
  </si>
  <si>
    <t>G220</t>
  </si>
  <si>
    <t>金凤凰大桥</t>
  </si>
  <si>
    <t>厦坭桥</t>
  </si>
  <si>
    <t>竹塘一桥</t>
  </si>
  <si>
    <t>蛟乙塘小桥</t>
  </si>
  <si>
    <t>鹤湖桥</t>
  </si>
  <si>
    <t>G240</t>
  </si>
  <si>
    <t>大马桥</t>
  </si>
  <si>
    <t>那琴桥</t>
  </si>
  <si>
    <t>江门站</t>
  </si>
  <si>
    <t>恩平站</t>
  </si>
  <si>
    <t>S297（原X559）</t>
  </si>
  <si>
    <t>君堂大桥</t>
  </si>
  <si>
    <t>开平站</t>
  </si>
  <si>
    <t>S297（原X534）</t>
  </si>
  <si>
    <t>白沙桥</t>
  </si>
  <si>
    <t>廉江分局</t>
  </si>
  <si>
    <t>S293（原X672)</t>
  </si>
  <si>
    <t>落叶仔桥</t>
  </si>
  <si>
    <t>石头堡桥</t>
  </si>
  <si>
    <t>湛江总站</t>
  </si>
  <si>
    <t>吴川站</t>
  </si>
  <si>
    <t>S284（原Y989）</t>
  </si>
  <si>
    <t>南宫渡桥</t>
  </si>
  <si>
    <t>望夫桥</t>
  </si>
  <si>
    <t>K18+860</t>
  </si>
  <si>
    <t>信宜局</t>
  </si>
  <si>
    <t>G359</t>
  </si>
  <si>
    <t>西江大桥</t>
  </si>
  <si>
    <t>K370+941.87</t>
  </si>
  <si>
    <t>茂名站</t>
  </si>
  <si>
    <t>高州站</t>
  </si>
  <si>
    <t>S277（原X632）</t>
  </si>
  <si>
    <t>大车桥</t>
  </si>
  <si>
    <t>S281（原X615）</t>
  </si>
  <si>
    <t>坡仔桥</t>
  </si>
  <si>
    <t>化州局</t>
  </si>
  <si>
    <t>S543（原Y420）</t>
  </si>
  <si>
    <t>丽岗桥</t>
  </si>
  <si>
    <t>肇庆总站</t>
  </si>
  <si>
    <t>广宁站</t>
  </si>
  <si>
    <t>S383（原X444）</t>
  </si>
  <si>
    <t>松坪桥</t>
  </si>
  <si>
    <t>S383（原X809）</t>
  </si>
  <si>
    <t>小益桥</t>
  </si>
  <si>
    <t>怀集站</t>
  </si>
  <si>
    <t>S266（原X425）</t>
  </si>
  <si>
    <t>水口桥</t>
  </si>
  <si>
    <t>S114</t>
  </si>
  <si>
    <t>大燕坑大桥</t>
  </si>
  <si>
    <t>潮州交通局</t>
  </si>
  <si>
    <t>潮安局</t>
  </si>
  <si>
    <t>S233</t>
  </si>
  <si>
    <t>永达桥</t>
  </si>
  <si>
    <t>电厂桥</t>
  </si>
  <si>
    <t>萌生桥</t>
  </si>
  <si>
    <t>梅林湖桥</t>
  </si>
  <si>
    <t>竹筒溪桥</t>
  </si>
  <si>
    <t>农家乐二桥</t>
  </si>
  <si>
    <t>宝陇桥</t>
  </si>
  <si>
    <t>K96+272</t>
  </si>
  <si>
    <t>直属分局</t>
  </si>
  <si>
    <t>S234</t>
  </si>
  <si>
    <t>老北河大桥</t>
  </si>
  <si>
    <t>K2+677</t>
  </si>
  <si>
    <t>城区局</t>
  </si>
  <si>
    <t>S276</t>
  </si>
  <si>
    <t>小河口桥</t>
  </si>
  <si>
    <t>新兴局</t>
  </si>
  <si>
    <t>老虎潭桥（旧桥）</t>
  </si>
  <si>
    <t>云浮站</t>
  </si>
  <si>
    <t>新兴站</t>
  </si>
  <si>
    <t>S274(原X485）</t>
  </si>
  <si>
    <t>人民大桥</t>
  </si>
  <si>
    <t>肇庆局</t>
  </si>
  <si>
    <t>德庆局</t>
  </si>
  <si>
    <t>S352</t>
  </si>
  <si>
    <t>德庆西江大桥</t>
  </si>
  <si>
    <t>K59+243</t>
  </si>
  <si>
    <t>高要局</t>
  </si>
  <si>
    <t>S264</t>
  </si>
  <si>
    <t>平水桥</t>
  </si>
  <si>
    <t>改造</t>
  </si>
  <si>
    <t>怀集局</t>
  </si>
  <si>
    <t>石屋坑桥</t>
  </si>
  <si>
    <t>广宁局</t>
  </si>
  <si>
    <t>S263</t>
  </si>
  <si>
    <t>横迳桥</t>
  </si>
  <si>
    <t>省已补助金额（万元）</t>
  </si>
  <si>
    <t xml:space="preserve"> 粤公养函〔2017〕766 号 </t>
  </si>
  <si>
    <t xml:space="preserve"> 粤公养函〔2016〕800 号 </t>
  </si>
  <si>
    <t>珠发改建〔2017〕144号</t>
  </si>
  <si>
    <t>汕市交规函[2015]141号</t>
  </si>
  <si>
    <t>汕市交规函[2017]426号</t>
  </si>
  <si>
    <t>汕公养[2017]285号</t>
  </si>
  <si>
    <t>汕公养[2017]286号</t>
  </si>
  <si>
    <t>汕公养[2017]288号</t>
  </si>
  <si>
    <t>汕市交规函[2017]263号</t>
  </si>
  <si>
    <t>汕地路[2015]95号</t>
  </si>
  <si>
    <t>汕地路[2015]104号</t>
  </si>
  <si>
    <t>潮南交[2015]10号</t>
  </si>
  <si>
    <t>韶路总[2017]82号</t>
  </si>
  <si>
    <t>粤公养函[2017]946号</t>
  </si>
  <si>
    <t>河路养〔2017〕156号</t>
  </si>
  <si>
    <t>和交函[2014]73号</t>
  </si>
  <si>
    <t>东交函[2015]22号</t>
  </si>
  <si>
    <t>龙交规函【2014】10号</t>
  </si>
  <si>
    <t>梅市路养〔2017〕145号</t>
  </si>
  <si>
    <t>梅市路养〔2017〕287号</t>
  </si>
  <si>
    <t>梅市路养〔2017〕288号</t>
  </si>
  <si>
    <t>梅市路养〔2017〕289号</t>
  </si>
  <si>
    <t>惠市路养[2015]532号</t>
  </si>
  <si>
    <t>东交复[2017]2号</t>
  </si>
  <si>
    <t>东交复[2016]47号</t>
  </si>
  <si>
    <t>东交复[2016]15号</t>
  </si>
  <si>
    <t>东交复[2017]23号</t>
  </si>
  <si>
    <t>江公养[2017]31号</t>
  </si>
  <si>
    <t>江公养[2017]108号</t>
  </si>
  <si>
    <t>江地公〔2017〕216号</t>
  </si>
  <si>
    <t>开交字[2016]26号</t>
  </si>
  <si>
    <t>湛交基[2017]39号</t>
  </si>
  <si>
    <t>湛交基[2017]40号</t>
  </si>
  <si>
    <t>粤公养函[2017]461号</t>
  </si>
  <si>
    <t>粤公养函[2017]942号</t>
  </si>
  <si>
    <t>茂路养护[2017]63号</t>
  </si>
  <si>
    <t>高交复[2016]7号</t>
  </si>
  <si>
    <t>高交复[2017]5号</t>
  </si>
  <si>
    <t>化交复[2016]23号</t>
  </si>
  <si>
    <t>宁交[2015]187号</t>
  </si>
  <si>
    <t>宁交[2015]186号</t>
  </si>
  <si>
    <t>怀交基[2017]55号</t>
  </si>
  <si>
    <t>粤公养函〔2017〕950号</t>
  </si>
  <si>
    <t>粤公养函〔2014〕871 号</t>
  </si>
  <si>
    <t>粤公养函〔2017〕889号</t>
  </si>
  <si>
    <t>云交基〔2017〕316 号</t>
  </si>
  <si>
    <t>云公养函〔2017〕203号</t>
  </si>
  <si>
    <t>云地路[2017]30号</t>
  </si>
  <si>
    <t>肇交基函[2016]640号</t>
  </si>
  <si>
    <t>肇交基[2016]212号</t>
  </si>
  <si>
    <t>肇交基函〔2016〕244号</t>
  </si>
  <si>
    <t>肇公函[2017]669号</t>
  </si>
  <si>
    <t>2018年国省道危桥（隧）改造工程省补助资金明细分配计划</t>
  </si>
  <si>
    <t>2018年省补助计划（万元）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</si>
</sst>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0.000_);[Red]\(0.000\)"/>
    <numFmt numFmtId="183" formatCode="\K000\+000"/>
    <numFmt numFmtId="184" formatCode="0.00_ ;[Red]\-0.00\ "/>
    <numFmt numFmtId="185" formatCode="0.0_);[Red]\(0.0\)"/>
    <numFmt numFmtId="186" formatCode="0_);[Red]\(0\)"/>
    <numFmt numFmtId="187" formatCode="\K0\+000"/>
    <numFmt numFmtId="188" formatCode="0.0"/>
    <numFmt numFmtId="189" formatCode="0.000"/>
    <numFmt numFmtId="190" formatCode="0.0%"/>
    <numFmt numFmtId="191" formatCode="0_ "/>
    <numFmt numFmtId="192" formatCode="0.000_ "/>
  </numFmts>
  <fonts count="52">
    <font>
      <sz val="12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b/>
      <sz val="16"/>
      <name val="Calibri"/>
      <family val="0"/>
    </font>
    <font>
      <b/>
      <sz val="10"/>
      <name val="Calibri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9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9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15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5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5" fillId="1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5" fillId="19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5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5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5" fillId="33" borderId="0" applyNumberFormat="0" applyBorder="0" applyAlignment="0" applyProtection="0"/>
    <xf numFmtId="0" fontId="28" fillId="24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30" borderId="0" applyNumberFormat="0" applyBorder="0" applyAlignment="0" applyProtection="0"/>
    <xf numFmtId="0" fontId="28" fillId="32" borderId="0" applyNumberFormat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9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14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12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16" fillId="7" borderId="0" applyNumberFormat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6" fillId="0" borderId="8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8" fillId="36" borderId="9" applyNumberFormat="0" applyAlignment="0" applyProtection="0"/>
    <xf numFmtId="0" fontId="38" fillId="36" borderId="9" applyNumberFormat="0" applyAlignment="0" applyProtection="0"/>
    <xf numFmtId="0" fontId="38" fillId="36" borderId="9" applyNumberFormat="0" applyAlignment="0" applyProtection="0"/>
    <xf numFmtId="0" fontId="8" fillId="37" borderId="10" applyNumberFormat="0" applyAlignment="0" applyProtection="0"/>
    <xf numFmtId="0" fontId="39" fillId="38" borderId="11" applyNumberFormat="0" applyAlignment="0" applyProtection="0"/>
    <xf numFmtId="0" fontId="39" fillId="38" borderId="11" applyNumberFormat="0" applyAlignment="0" applyProtection="0"/>
    <xf numFmtId="0" fontId="39" fillId="38" borderId="11" applyNumberFormat="0" applyAlignment="0" applyProtection="0"/>
    <xf numFmtId="0" fontId="13" fillId="39" borderId="12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18" fillId="0" borderId="14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5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5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5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5" fillId="29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5" fillId="31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5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" fillId="51" borderId="0" applyNumberFormat="0" applyBorder="0" applyAlignment="0" applyProtection="0"/>
    <xf numFmtId="0" fontId="44" fillId="36" borderId="15" applyNumberFormat="0" applyAlignment="0" applyProtection="0"/>
    <xf numFmtId="0" fontId="44" fillId="36" borderId="15" applyNumberFormat="0" applyAlignment="0" applyProtection="0"/>
    <xf numFmtId="0" fontId="44" fillId="36" borderId="15" applyNumberFormat="0" applyAlignment="0" applyProtection="0"/>
    <xf numFmtId="0" fontId="10" fillId="37" borderId="16" applyNumberFormat="0" applyAlignment="0" applyProtection="0"/>
    <xf numFmtId="0" fontId="45" fillId="52" borderId="9" applyNumberFormat="0" applyAlignment="0" applyProtection="0"/>
    <xf numFmtId="0" fontId="45" fillId="52" borderId="9" applyNumberFormat="0" applyAlignment="0" applyProtection="0"/>
    <xf numFmtId="0" fontId="45" fillId="52" borderId="9" applyNumberFormat="0" applyAlignment="0" applyProtection="0"/>
    <xf numFmtId="0" fontId="15" fillId="13" borderId="10" applyNumberFormat="0" applyAlignment="0" applyProtection="0"/>
    <xf numFmtId="0" fontId="46" fillId="0" borderId="0" applyNumberFormat="0" applyFill="0" applyBorder="0" applyAlignment="0" applyProtection="0"/>
    <xf numFmtId="0" fontId="28" fillId="40" borderId="0" applyNumberFormat="0" applyBorder="0" applyAlignment="0" applyProtection="0"/>
    <xf numFmtId="0" fontId="28" fillId="42" borderId="0" applyNumberFormat="0" applyBorder="0" applyAlignment="0" applyProtection="0"/>
    <xf numFmtId="0" fontId="28" fillId="44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7" fillId="53" borderId="17" applyNumberFormat="0" applyFont="0" applyAlignment="0" applyProtection="0"/>
    <xf numFmtId="0" fontId="27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3" fillId="54" borderId="18" applyNumberFormat="0" applyFont="0" applyAlignment="0" applyProtection="0"/>
    <xf numFmtId="0" fontId="1" fillId="54" borderId="18" applyNumberFormat="0" applyFont="0" applyAlignment="0" applyProtection="0"/>
  </cellStyleXfs>
  <cellXfs count="84">
    <xf numFmtId="0" fontId="0" fillId="0" borderId="0" xfId="0" applyFont="1" applyAlignment="1">
      <alignment vertical="center"/>
    </xf>
    <xf numFmtId="0" fontId="47" fillId="0" borderId="19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55" borderId="19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55" borderId="0" xfId="0" applyFont="1" applyFill="1" applyBorder="1" applyAlignment="1">
      <alignment horizontal="center" vertical="center"/>
    </xf>
    <xf numFmtId="0" fontId="47" fillId="55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191" fontId="47" fillId="55" borderId="0" xfId="0" applyNumberFormat="1" applyFont="1" applyFill="1" applyAlignment="1">
      <alignment horizontal="center" vertical="center"/>
    </xf>
    <xf numFmtId="0" fontId="48" fillId="0" borderId="19" xfId="0" applyFont="1" applyBorder="1" applyAlignment="1">
      <alignment horizontal="center" vertical="center" wrapText="1"/>
    </xf>
    <xf numFmtId="0" fontId="48" fillId="55" borderId="19" xfId="0" applyFont="1" applyFill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191" fontId="48" fillId="55" borderId="20" xfId="0" applyNumberFormat="1" applyFont="1" applyFill="1" applyBorder="1" applyAlignment="1">
      <alignment horizontal="center" vertical="center" wrapText="1"/>
    </xf>
    <xf numFmtId="0" fontId="48" fillId="55" borderId="2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 wrapText="1"/>
    </xf>
    <xf numFmtId="191" fontId="48" fillId="55" borderId="21" xfId="0" applyNumberFormat="1" applyFont="1" applyFill="1" applyBorder="1" applyAlignment="1">
      <alignment horizontal="center" vertical="center" wrapText="1"/>
    </xf>
    <xf numFmtId="0" fontId="48" fillId="55" borderId="2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49" fillId="56" borderId="19" xfId="118" applyFont="1" applyFill="1" applyBorder="1" applyAlignment="1">
      <alignment horizontal="center" vertical="center"/>
      <protection/>
    </xf>
    <xf numFmtId="0" fontId="49" fillId="0" borderId="21" xfId="118" applyFont="1" applyBorder="1" applyAlignment="1">
      <alignment horizontal="center" vertical="center" wrapText="1"/>
      <protection/>
    </xf>
    <xf numFmtId="0" fontId="27" fillId="0" borderId="21" xfId="119" applyFont="1" applyBorder="1" applyAlignment="1">
      <alignment horizontal="center" vertical="center" wrapText="1"/>
      <protection/>
    </xf>
    <xf numFmtId="0" fontId="49" fillId="55" borderId="21" xfId="118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 horizontal="center" vertical="center"/>
    </xf>
    <xf numFmtId="0" fontId="49" fillId="56" borderId="19" xfId="0" applyFont="1" applyFill="1" applyBorder="1" applyAlignment="1">
      <alignment horizontal="center" vertical="center"/>
    </xf>
    <xf numFmtId="0" fontId="49" fillId="0" borderId="21" xfId="0" applyFont="1" applyBorder="1" applyAlignment="1">
      <alignment horizontal="center" vertical="center" wrapText="1"/>
    </xf>
    <xf numFmtId="0" fontId="49" fillId="55" borderId="21" xfId="0" applyFont="1" applyFill="1" applyBorder="1" applyAlignment="1">
      <alignment horizontal="center" vertical="center" wrapText="1"/>
    </xf>
    <xf numFmtId="0" fontId="27" fillId="55" borderId="21" xfId="0" applyFont="1" applyFill="1" applyBorder="1" applyAlignment="1">
      <alignment horizontal="center" vertical="center"/>
    </xf>
    <xf numFmtId="0" fontId="48" fillId="55" borderId="19" xfId="0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wrapText="1"/>
    </xf>
    <xf numFmtId="0" fontId="48" fillId="55" borderId="21" xfId="0" applyFont="1" applyFill="1" applyBorder="1" applyAlignment="1">
      <alignment horizontal="center" vertical="center"/>
    </xf>
    <xf numFmtId="0" fontId="20" fillId="56" borderId="19" xfId="0" applyNumberFormat="1" applyFont="1" applyFill="1" applyBorder="1" applyAlignment="1">
      <alignment horizontal="center" vertical="center" wrapText="1"/>
    </xf>
    <xf numFmtId="0" fontId="20" fillId="57" borderId="21" xfId="0" applyFont="1" applyFill="1" applyBorder="1" applyAlignment="1">
      <alignment horizontal="center" vertical="center" wrapText="1"/>
    </xf>
    <xf numFmtId="0" fontId="20" fillId="56" borderId="21" xfId="0" applyNumberFormat="1" applyFont="1" applyFill="1" applyBorder="1" applyAlignment="1">
      <alignment horizontal="center" vertical="center" wrapText="1"/>
    </xf>
    <xf numFmtId="0" fontId="48" fillId="55" borderId="21" xfId="119" applyFont="1" applyFill="1" applyBorder="1" applyAlignment="1">
      <alignment horizontal="center" vertical="center" wrapText="1"/>
      <protection/>
    </xf>
    <xf numFmtId="0" fontId="20" fillId="55" borderId="21" xfId="0" applyNumberFormat="1" applyFont="1" applyFill="1" applyBorder="1" applyAlignment="1">
      <alignment horizontal="center" vertical="center" wrapText="1"/>
    </xf>
    <xf numFmtId="0" fontId="20" fillId="57" borderId="19" xfId="0" applyFont="1" applyFill="1" applyBorder="1" applyAlignment="1">
      <alignment horizontal="center" vertical="center" wrapText="1"/>
    </xf>
    <xf numFmtId="0" fontId="20" fillId="55" borderId="19" xfId="0" applyNumberFormat="1" applyFont="1" applyFill="1" applyBorder="1" applyAlignment="1">
      <alignment horizontal="center" vertical="center" wrapText="1"/>
    </xf>
    <xf numFmtId="49" fontId="20" fillId="56" borderId="19" xfId="0" applyNumberFormat="1" applyFont="1" applyFill="1" applyBorder="1" applyAlignment="1">
      <alignment horizontal="center" vertical="center" wrapText="1"/>
    </xf>
    <xf numFmtId="0" fontId="49" fillId="55" borderId="19" xfId="118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7" fillId="55" borderId="19" xfId="0" applyFont="1" applyFill="1" applyBorder="1" applyAlignment="1">
      <alignment horizontal="center" vertical="center"/>
    </xf>
    <xf numFmtId="0" fontId="27" fillId="55" borderId="21" xfId="0" applyFont="1" applyFill="1" applyBorder="1" applyAlignment="1">
      <alignment horizontal="center" vertical="center" wrapText="1"/>
    </xf>
    <xf numFmtId="0" fontId="41" fillId="55" borderId="21" xfId="0" applyFont="1" applyFill="1" applyBorder="1" applyAlignment="1">
      <alignment horizontal="center" vertical="center" wrapText="1"/>
    </xf>
    <xf numFmtId="0" fontId="48" fillId="55" borderId="19" xfId="119" applyFont="1" applyFill="1" applyBorder="1" applyAlignment="1">
      <alignment horizontal="center" vertical="center"/>
      <protection/>
    </xf>
    <xf numFmtId="0" fontId="48" fillId="0" borderId="21" xfId="119" applyFont="1" applyBorder="1" applyAlignment="1">
      <alignment horizontal="center" vertical="center" wrapText="1"/>
      <protection/>
    </xf>
    <xf numFmtId="0" fontId="48" fillId="55" borderId="21" xfId="119" applyFont="1" applyFill="1" applyBorder="1" applyAlignment="1">
      <alignment horizontal="center" vertical="center"/>
      <protection/>
    </xf>
    <xf numFmtId="0" fontId="27" fillId="55" borderId="19" xfId="119" applyFont="1" applyFill="1" applyBorder="1" applyAlignment="1">
      <alignment horizontal="center" vertical="center"/>
      <protection/>
    </xf>
    <xf numFmtId="0" fontId="27" fillId="55" borderId="21" xfId="119" applyFont="1" applyFill="1" applyBorder="1" applyAlignment="1">
      <alignment horizontal="center" vertical="center" wrapText="1"/>
      <protection/>
    </xf>
    <xf numFmtId="0" fontId="27" fillId="0" borderId="21" xfId="119" applyFont="1" applyBorder="1" applyAlignment="1">
      <alignment horizontal="center" vertical="center"/>
      <protection/>
    </xf>
    <xf numFmtId="0" fontId="20" fillId="56" borderId="19" xfId="118" applyFont="1" applyFill="1" applyBorder="1" applyAlignment="1">
      <alignment horizontal="center" vertical="center"/>
      <protection/>
    </xf>
    <xf numFmtId="0" fontId="20" fillId="0" borderId="21" xfId="118" applyFont="1" applyBorder="1" applyAlignment="1">
      <alignment horizontal="center" vertical="center" wrapText="1"/>
      <protection/>
    </xf>
    <xf numFmtId="0" fontId="20" fillId="55" borderId="21" xfId="118" applyFont="1" applyFill="1" applyBorder="1" applyAlignment="1">
      <alignment horizontal="center" vertical="center" wrapText="1"/>
      <protection/>
    </xf>
    <xf numFmtId="0" fontId="20" fillId="55" borderId="19" xfId="118" applyFont="1" applyFill="1" applyBorder="1" applyAlignment="1">
      <alignment horizontal="center" vertical="center" wrapText="1"/>
      <protection/>
    </xf>
    <xf numFmtId="0" fontId="20" fillId="55" borderId="21" xfId="118" applyFont="1" applyFill="1" applyBorder="1" applyAlignment="1">
      <alignment horizontal="center" vertical="center"/>
      <protection/>
    </xf>
    <xf numFmtId="181" fontId="21" fillId="0" borderId="21" xfId="118" applyNumberFormat="1" applyFont="1" applyBorder="1" applyAlignment="1">
      <alignment horizontal="center" vertical="center" wrapText="1"/>
      <protection/>
    </xf>
    <xf numFmtId="0" fontId="20" fillId="0" borderId="21" xfId="118" applyFont="1" applyBorder="1" applyAlignment="1">
      <alignment horizontal="center" vertical="center"/>
      <protection/>
    </xf>
    <xf numFmtId="0" fontId="49" fillId="56" borderId="21" xfId="118" applyFont="1" applyFill="1" applyBorder="1" applyAlignment="1">
      <alignment horizontal="center" vertical="center"/>
      <protection/>
    </xf>
    <xf numFmtId="0" fontId="49" fillId="56" borderId="21" xfId="117" applyFont="1" applyFill="1" applyBorder="1" applyAlignment="1">
      <alignment horizontal="center" vertical="center"/>
      <protection/>
    </xf>
    <xf numFmtId="0" fontId="49" fillId="0" borderId="21" xfId="117" applyFont="1" applyBorder="1" applyAlignment="1">
      <alignment horizontal="center" vertical="center" wrapText="1"/>
      <protection/>
    </xf>
    <xf numFmtId="0" fontId="49" fillId="0" borderId="19" xfId="117" applyFont="1" applyBorder="1" applyAlignment="1">
      <alignment horizontal="center" vertical="center" wrapText="1"/>
      <protection/>
    </xf>
    <xf numFmtId="0" fontId="1" fillId="56" borderId="19" xfId="118" applyFont="1" applyFill="1" applyBorder="1" applyAlignment="1">
      <alignment horizontal="center" vertical="center"/>
      <protection/>
    </xf>
    <xf numFmtId="0" fontId="1" fillId="0" borderId="21" xfId="118" applyFont="1" applyBorder="1" applyAlignment="1">
      <alignment horizontal="center" vertical="center" wrapText="1"/>
      <protection/>
    </xf>
    <xf numFmtId="0" fontId="1" fillId="55" borderId="21" xfId="118" applyFont="1" applyFill="1" applyBorder="1" applyAlignment="1">
      <alignment horizontal="center" vertical="center" wrapText="1"/>
      <protection/>
    </xf>
    <xf numFmtId="0" fontId="1" fillId="0" borderId="22" xfId="118" applyFont="1" applyBorder="1" applyAlignment="1">
      <alignment horizontal="center" vertical="center" wrapText="1"/>
      <protection/>
    </xf>
    <xf numFmtId="0" fontId="1" fillId="56" borderId="21" xfId="118" applyFont="1" applyFill="1" applyBorder="1" applyAlignment="1">
      <alignment horizontal="center" vertical="center"/>
      <protection/>
    </xf>
    <xf numFmtId="0" fontId="1" fillId="0" borderId="19" xfId="118" applyFont="1" applyBorder="1" applyAlignment="1">
      <alignment horizontal="center" vertical="center" wrapText="1"/>
      <protection/>
    </xf>
    <xf numFmtId="185" fontId="1" fillId="0" borderId="21" xfId="118" applyNumberFormat="1" applyFont="1" applyBorder="1" applyAlignment="1">
      <alignment horizontal="center" vertical="center" wrapText="1"/>
      <protection/>
    </xf>
    <xf numFmtId="185" fontId="1" fillId="0" borderId="22" xfId="118" applyNumberFormat="1" applyFont="1" applyBorder="1" applyAlignment="1">
      <alignment horizontal="center" vertical="center" wrapText="1"/>
      <protection/>
    </xf>
    <xf numFmtId="185" fontId="21" fillId="0" borderId="22" xfId="0" applyNumberFormat="1" applyFont="1" applyBorder="1" applyAlignment="1">
      <alignment horizontal="center" vertical="center" wrapText="1"/>
    </xf>
    <xf numFmtId="0" fontId="49" fillId="0" borderId="22" xfId="118" applyFont="1" applyBorder="1" applyAlignment="1">
      <alignment horizontal="center" vertical="center" wrapText="1"/>
      <protection/>
    </xf>
    <xf numFmtId="187" fontId="27" fillId="55" borderId="21" xfId="0" applyNumberFormat="1" applyFont="1" applyFill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9" fillId="56" borderId="19" xfId="118" applyFont="1" applyFill="1" applyBorder="1" applyAlignment="1">
      <alignment horizontal="center" vertical="center" wrapText="1"/>
      <protection/>
    </xf>
    <xf numFmtId="0" fontId="49" fillId="56" borderId="19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0" fillId="21" borderId="0" xfId="0" applyFont="1" applyFill="1" applyBorder="1" applyAlignment="1">
      <alignment horizontal="center" vertical="center"/>
    </xf>
    <xf numFmtId="0" fontId="48" fillId="55" borderId="23" xfId="0" applyFont="1" applyFill="1" applyBorder="1" applyAlignment="1">
      <alignment horizontal="center" vertical="center"/>
    </xf>
    <xf numFmtId="0" fontId="48" fillId="55" borderId="24" xfId="0" applyFont="1" applyFill="1" applyBorder="1" applyAlignment="1">
      <alignment horizontal="center" vertical="center"/>
    </xf>
    <xf numFmtId="0" fontId="48" fillId="55" borderId="20" xfId="0" applyFont="1" applyFill="1" applyBorder="1" applyAlignment="1">
      <alignment horizontal="center" vertical="center"/>
    </xf>
  </cellXfs>
  <cellStyles count="183">
    <cellStyle name="Normal" xfId="0"/>
    <cellStyle name="20% - 强调文字颜色 1 2" xfId="15"/>
    <cellStyle name="20% - 强调文字颜色 1 3" xfId="16"/>
    <cellStyle name="20% - 强调文字颜色 1 4" xfId="17"/>
    <cellStyle name="20% - 强调文字颜色 2 2" xfId="18"/>
    <cellStyle name="20% - 强调文字颜色 2 3" xfId="19"/>
    <cellStyle name="20% - 强调文字颜色 2 4" xfId="20"/>
    <cellStyle name="20% - 强调文字颜色 3 2" xfId="21"/>
    <cellStyle name="20% - 强调文字颜色 3 3" xfId="22"/>
    <cellStyle name="20% - 强调文字颜色 3 4" xfId="23"/>
    <cellStyle name="20% - 强调文字颜色 4 2" xfId="24"/>
    <cellStyle name="20% - 强调文字颜色 4 3" xfId="25"/>
    <cellStyle name="20% - 强调文字颜色 4 4" xfId="26"/>
    <cellStyle name="20% - 强调文字颜色 5 2" xfId="27"/>
    <cellStyle name="20% - 强调文字颜色 5 3" xfId="28"/>
    <cellStyle name="20% - 强调文字颜色 5 4" xfId="29"/>
    <cellStyle name="20% - 强调文字颜色 6 2" xfId="30"/>
    <cellStyle name="20% - 强调文字颜色 6 3" xfId="31"/>
    <cellStyle name="20% - 强调文字颜色 6 4" xfId="32"/>
    <cellStyle name="20% - 着色 1" xfId="33"/>
    <cellStyle name="20% - 着色 2" xfId="34"/>
    <cellStyle name="20% - 着色 3" xfId="35"/>
    <cellStyle name="20% - 着色 4" xfId="36"/>
    <cellStyle name="20% - 着色 5" xfId="37"/>
    <cellStyle name="20% - 着色 6" xfId="38"/>
    <cellStyle name="40% - 强调文字颜色 1 2" xfId="39"/>
    <cellStyle name="40% - 强调文字颜色 1 3" xfId="40"/>
    <cellStyle name="40% - 强调文字颜色 1 4" xfId="41"/>
    <cellStyle name="40% - 强调文字颜色 2 2" xfId="42"/>
    <cellStyle name="40% - 强调文字颜色 2 3" xfId="43"/>
    <cellStyle name="40% - 强调文字颜色 2 4" xfId="44"/>
    <cellStyle name="40% - 强调文字颜色 3 2" xfId="45"/>
    <cellStyle name="40% - 强调文字颜色 3 3" xfId="46"/>
    <cellStyle name="40% - 强调文字颜色 3 4" xfId="47"/>
    <cellStyle name="40% - 强调文字颜色 4 2" xfId="48"/>
    <cellStyle name="40% - 强调文字颜色 4 3" xfId="49"/>
    <cellStyle name="40% - 强调文字颜色 4 4" xfId="50"/>
    <cellStyle name="40% - 强调文字颜色 5 2" xfId="51"/>
    <cellStyle name="40% - 强调文字颜色 5 3" xfId="52"/>
    <cellStyle name="40% - 强调文字颜色 5 4" xfId="53"/>
    <cellStyle name="40% - 强调文字颜色 6 2" xfId="54"/>
    <cellStyle name="40% - 强调文字颜色 6 3" xfId="55"/>
    <cellStyle name="40% - 强调文字颜色 6 4" xfId="56"/>
    <cellStyle name="40% - 着色 1" xfId="57"/>
    <cellStyle name="40% - 着色 2" xfId="58"/>
    <cellStyle name="40% - 着色 3" xfId="59"/>
    <cellStyle name="40% - 着色 4" xfId="60"/>
    <cellStyle name="40% - 着色 5" xfId="61"/>
    <cellStyle name="40% - 着色 6" xfId="62"/>
    <cellStyle name="60% - 强调文字颜色 1 2" xfId="63"/>
    <cellStyle name="60% - 强调文字颜色 1 3" xfId="64"/>
    <cellStyle name="60% - 强调文字颜色 1 4" xfId="65"/>
    <cellStyle name="60% - 强调文字颜色 2 2" xfId="66"/>
    <cellStyle name="60% - 强调文字颜色 2 3" xfId="67"/>
    <cellStyle name="60% - 强调文字颜色 2 4" xfId="68"/>
    <cellStyle name="60% - 强调文字颜色 3 2" xfId="69"/>
    <cellStyle name="60% - 强调文字颜色 3 3" xfId="70"/>
    <cellStyle name="60% - 强调文字颜色 3 4" xfId="71"/>
    <cellStyle name="60% - 强调文字颜色 4 2" xfId="72"/>
    <cellStyle name="60% - 强调文字颜色 4 3" xfId="73"/>
    <cellStyle name="60% - 强调文字颜色 4 4" xfId="74"/>
    <cellStyle name="60% - 强调文字颜色 5 2" xfId="75"/>
    <cellStyle name="60% - 强调文字颜色 5 3" xfId="76"/>
    <cellStyle name="60% - 强调文字颜色 5 4" xfId="77"/>
    <cellStyle name="60% - 强调文字颜色 6 2" xfId="78"/>
    <cellStyle name="60% - 强调文字颜色 6 3" xfId="79"/>
    <cellStyle name="60% - 强调文字颜色 6 4" xfId="80"/>
    <cellStyle name="60% - 着色 1" xfId="81"/>
    <cellStyle name="60% - 着色 2" xfId="82"/>
    <cellStyle name="60% - 着色 3" xfId="83"/>
    <cellStyle name="60% - 着色 4" xfId="84"/>
    <cellStyle name="60% - 着色 5" xfId="85"/>
    <cellStyle name="60% - 着色 6" xfId="86"/>
    <cellStyle name="Percent" xfId="87"/>
    <cellStyle name="百分比 2" xfId="88"/>
    <cellStyle name="百分比 3" xfId="89"/>
    <cellStyle name="百分比 4" xfId="90"/>
    <cellStyle name="百分比 5" xfId="91"/>
    <cellStyle name="标题" xfId="92"/>
    <cellStyle name="标题 1" xfId="93"/>
    <cellStyle name="标题 1 2" xfId="94"/>
    <cellStyle name="标题 1 3" xfId="95"/>
    <cellStyle name="标题 1 4" xfId="96"/>
    <cellStyle name="标题 2" xfId="97"/>
    <cellStyle name="标题 2 2" xfId="98"/>
    <cellStyle name="标题 2 3" xfId="99"/>
    <cellStyle name="标题 2 4" xfId="100"/>
    <cellStyle name="标题 3" xfId="101"/>
    <cellStyle name="标题 3 2" xfId="102"/>
    <cellStyle name="标题 3 3" xfId="103"/>
    <cellStyle name="标题 3 4" xfId="104"/>
    <cellStyle name="标题 4" xfId="105"/>
    <cellStyle name="标题 4 2" xfId="106"/>
    <cellStyle name="标题 4 3" xfId="107"/>
    <cellStyle name="标题 4 4" xfId="108"/>
    <cellStyle name="标题 5" xfId="109"/>
    <cellStyle name="标题 6" xfId="110"/>
    <cellStyle name="标题 7" xfId="111"/>
    <cellStyle name="差" xfId="112"/>
    <cellStyle name="差 2" xfId="113"/>
    <cellStyle name="差 3" xfId="114"/>
    <cellStyle name="差 4" xfId="115"/>
    <cellStyle name="常规 2" xfId="116"/>
    <cellStyle name="常规 3" xfId="117"/>
    <cellStyle name="常规 4" xfId="118"/>
    <cellStyle name="常规 5" xfId="119"/>
    <cellStyle name="常规 6" xfId="120"/>
    <cellStyle name="Hyperlink" xfId="121"/>
    <cellStyle name="好" xfId="122"/>
    <cellStyle name="好 2" xfId="123"/>
    <cellStyle name="好 3" xfId="124"/>
    <cellStyle name="好 4" xfId="125"/>
    <cellStyle name="汇总" xfId="126"/>
    <cellStyle name="汇总 2" xfId="127"/>
    <cellStyle name="汇总 3" xfId="128"/>
    <cellStyle name="汇总 4" xfId="129"/>
    <cellStyle name="Currency" xfId="130"/>
    <cellStyle name="Currency [0]" xfId="131"/>
    <cellStyle name="计算" xfId="132"/>
    <cellStyle name="计算 2" xfId="133"/>
    <cellStyle name="计算 3" xfId="134"/>
    <cellStyle name="计算 4" xfId="135"/>
    <cellStyle name="检查单元格" xfId="136"/>
    <cellStyle name="检查单元格 2" xfId="137"/>
    <cellStyle name="检查单元格 3" xfId="138"/>
    <cellStyle name="检查单元格 4" xfId="139"/>
    <cellStyle name="解释性文本" xfId="140"/>
    <cellStyle name="解释性文本 2" xfId="141"/>
    <cellStyle name="解释性文本 3" xfId="142"/>
    <cellStyle name="解释性文本 4" xfId="143"/>
    <cellStyle name="警告文本" xfId="144"/>
    <cellStyle name="警告文本 2" xfId="145"/>
    <cellStyle name="警告文本 3" xfId="146"/>
    <cellStyle name="警告文本 4" xfId="147"/>
    <cellStyle name="链接单元格" xfId="148"/>
    <cellStyle name="链接单元格 2" xfId="149"/>
    <cellStyle name="链接单元格 3" xfId="150"/>
    <cellStyle name="链接单元格 4" xfId="151"/>
    <cellStyle name="Comma" xfId="152"/>
    <cellStyle name="Comma [0]" xfId="153"/>
    <cellStyle name="强调文字颜色 1 2" xfId="154"/>
    <cellStyle name="强调文字颜色 1 3" xfId="155"/>
    <cellStyle name="强调文字颜色 1 4" xfId="156"/>
    <cellStyle name="强调文字颜色 2 2" xfId="157"/>
    <cellStyle name="强调文字颜色 2 3" xfId="158"/>
    <cellStyle name="强调文字颜色 2 4" xfId="159"/>
    <cellStyle name="强调文字颜色 3 2" xfId="160"/>
    <cellStyle name="强调文字颜色 3 3" xfId="161"/>
    <cellStyle name="强调文字颜色 3 4" xfId="162"/>
    <cellStyle name="强调文字颜色 4 2" xfId="163"/>
    <cellStyle name="强调文字颜色 4 3" xfId="164"/>
    <cellStyle name="强调文字颜色 4 4" xfId="165"/>
    <cellStyle name="强调文字颜色 5 2" xfId="166"/>
    <cellStyle name="强调文字颜色 5 3" xfId="167"/>
    <cellStyle name="强调文字颜色 5 4" xfId="168"/>
    <cellStyle name="强调文字颜色 6 2" xfId="169"/>
    <cellStyle name="强调文字颜色 6 3" xfId="170"/>
    <cellStyle name="强调文字颜色 6 4" xfId="171"/>
    <cellStyle name="适中" xfId="172"/>
    <cellStyle name="适中 2" xfId="173"/>
    <cellStyle name="适中 3" xfId="174"/>
    <cellStyle name="适中 4" xfId="175"/>
    <cellStyle name="输出" xfId="176"/>
    <cellStyle name="输出 2" xfId="177"/>
    <cellStyle name="输出 3" xfId="178"/>
    <cellStyle name="输出 4" xfId="179"/>
    <cellStyle name="输入" xfId="180"/>
    <cellStyle name="输入 2" xfId="181"/>
    <cellStyle name="输入 3" xfId="182"/>
    <cellStyle name="输入 4" xfId="183"/>
    <cellStyle name="Followed Hyperlink" xfId="184"/>
    <cellStyle name="着色 1" xfId="185"/>
    <cellStyle name="着色 2" xfId="186"/>
    <cellStyle name="着色 3" xfId="187"/>
    <cellStyle name="着色 4" xfId="188"/>
    <cellStyle name="着色 5" xfId="189"/>
    <cellStyle name="着色 6" xfId="190"/>
    <cellStyle name="注释" xfId="191"/>
    <cellStyle name="注释 2" xfId="192"/>
    <cellStyle name="注释 3" xfId="193"/>
    <cellStyle name="注释 4" xfId="194"/>
    <cellStyle name="注释 5" xfId="195"/>
    <cellStyle name="注释 6" xfId="1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2"/>
  <sheetViews>
    <sheetView showGridLines="0"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R2" sqref="R2"/>
    </sheetView>
  </sheetViews>
  <sheetFormatPr defaultColWidth="9.00390625" defaultRowHeight="15.75"/>
  <cols>
    <col min="1" max="1" width="3.375" style="1" customWidth="1"/>
    <col min="2" max="2" width="10.25390625" style="3" customWidth="1"/>
    <col min="3" max="3" width="12.125" style="3" customWidth="1"/>
    <col min="4" max="4" width="8.00390625" style="2" customWidth="1"/>
    <col min="5" max="5" width="21.375" style="7" customWidth="1"/>
    <col min="6" max="6" width="9.625" style="2" customWidth="1"/>
    <col min="7" max="7" width="6.875" style="2" customWidth="1"/>
    <col min="8" max="8" width="6.75390625" style="2" customWidth="1"/>
    <col min="9" max="9" width="8.625" style="2" customWidth="1"/>
    <col min="10" max="10" width="10.875" style="2" customWidth="1"/>
    <col min="11" max="11" width="9.75390625" style="2" customWidth="1"/>
    <col min="12" max="13" width="12.375" style="8" customWidth="1"/>
    <col min="14" max="14" width="13.75390625" style="8" customWidth="1"/>
    <col min="15" max="15" width="21.375" style="6" customWidth="1"/>
    <col min="16" max="16" width="5.375" style="2" customWidth="1"/>
    <col min="17" max="16384" width="9.00390625" style="2" customWidth="1"/>
  </cols>
  <sheetData>
    <row r="1" spans="1:16" ht="33" customHeight="1">
      <c r="A1" s="77" t="s">
        <v>246</v>
      </c>
      <c r="B1" s="78"/>
      <c r="C1" s="78"/>
      <c r="D1" s="78"/>
      <c r="E1" s="79"/>
      <c r="F1" s="78"/>
      <c r="G1" s="78"/>
      <c r="H1" s="78"/>
      <c r="I1" s="78"/>
      <c r="J1" s="78"/>
      <c r="K1" s="78"/>
      <c r="L1" s="80"/>
      <c r="M1" s="80"/>
      <c r="N1" s="80"/>
      <c r="O1" s="78"/>
      <c r="P1" s="78"/>
    </row>
    <row r="2" spans="1:16" s="14" customFormat="1" ht="75" customHeight="1">
      <c r="A2" s="9" t="s">
        <v>39</v>
      </c>
      <c r="B2" s="10" t="s">
        <v>5</v>
      </c>
      <c r="C2" s="10" t="s">
        <v>4</v>
      </c>
      <c r="D2" s="11" t="s">
        <v>0</v>
      </c>
      <c r="E2" s="11" t="s">
        <v>1</v>
      </c>
      <c r="F2" s="11" t="s">
        <v>2</v>
      </c>
      <c r="G2" s="11" t="s">
        <v>6</v>
      </c>
      <c r="H2" s="11" t="s">
        <v>8</v>
      </c>
      <c r="I2" s="11" t="s">
        <v>40</v>
      </c>
      <c r="J2" s="74" t="s">
        <v>41</v>
      </c>
      <c r="K2" s="11" t="s">
        <v>7</v>
      </c>
      <c r="L2" s="12" t="s">
        <v>37</v>
      </c>
      <c r="M2" s="12" t="s">
        <v>193</v>
      </c>
      <c r="N2" s="12" t="s">
        <v>247</v>
      </c>
      <c r="O2" s="13" t="s">
        <v>9</v>
      </c>
      <c r="P2" s="11" t="s">
        <v>3</v>
      </c>
    </row>
    <row r="3" spans="1:16" s="19" customFormat="1" ht="25.5" customHeight="1">
      <c r="A3" s="15"/>
      <c r="B3" s="81" t="s">
        <v>38</v>
      </c>
      <c r="C3" s="82"/>
      <c r="D3" s="82"/>
      <c r="E3" s="83"/>
      <c r="F3" s="16"/>
      <c r="G3" s="16"/>
      <c r="H3" s="16"/>
      <c r="I3" s="16"/>
      <c r="J3" s="17">
        <f>SUM(J4:J64)</f>
        <v>38494.78819999999</v>
      </c>
      <c r="K3" s="17">
        <f>SUM(K4:K64)</f>
        <v>28286.353800000008</v>
      </c>
      <c r="L3" s="17">
        <f>SUM(L4:L64)</f>
        <v>9296</v>
      </c>
      <c r="M3" s="17">
        <f>SUM(M4:M64)</f>
        <v>266</v>
      </c>
      <c r="N3" s="17">
        <f>SUM(N4:N64)</f>
        <v>9030</v>
      </c>
      <c r="O3" s="18"/>
      <c r="P3" s="16"/>
    </row>
    <row r="4" spans="1:16" s="25" customFormat="1" ht="40.5">
      <c r="A4" s="20">
        <v>1</v>
      </c>
      <c r="B4" s="21" t="s">
        <v>42</v>
      </c>
      <c r="C4" s="75" t="s">
        <v>43</v>
      </c>
      <c r="D4" s="22" t="s">
        <v>23</v>
      </c>
      <c r="E4" s="22" t="s">
        <v>44</v>
      </c>
      <c r="F4" s="22">
        <v>2690.234</v>
      </c>
      <c r="G4" s="22">
        <v>455</v>
      </c>
      <c r="H4" s="22">
        <v>25.4</v>
      </c>
      <c r="I4" s="22" t="s">
        <v>19</v>
      </c>
      <c r="J4" s="22">
        <v>646.88</v>
      </c>
      <c r="K4" s="22">
        <v>505.88</v>
      </c>
      <c r="L4" s="17">
        <v>354</v>
      </c>
      <c r="M4" s="17"/>
      <c r="N4" s="17">
        <v>354</v>
      </c>
      <c r="O4" s="24" t="s">
        <v>194</v>
      </c>
      <c r="P4" s="24"/>
    </row>
    <row r="5" spans="1:16" s="25" customFormat="1" ht="27">
      <c r="A5" s="20">
        <v>2</v>
      </c>
      <c r="B5" s="21" t="s">
        <v>42</v>
      </c>
      <c r="C5" s="75" t="s">
        <v>45</v>
      </c>
      <c r="D5" s="22" t="s">
        <v>25</v>
      </c>
      <c r="E5" s="22" t="s">
        <v>46</v>
      </c>
      <c r="F5" s="22">
        <v>672.242</v>
      </c>
      <c r="G5" s="22">
        <v>1180</v>
      </c>
      <c r="H5" s="22">
        <v>12.5</v>
      </c>
      <c r="I5" s="22" t="s">
        <v>19</v>
      </c>
      <c r="J5" s="22">
        <v>856.23</v>
      </c>
      <c r="K5" s="22">
        <v>641.25</v>
      </c>
      <c r="L5" s="17">
        <v>300</v>
      </c>
      <c r="M5" s="17"/>
      <c r="N5" s="17">
        <v>300</v>
      </c>
      <c r="O5" s="24" t="s">
        <v>195</v>
      </c>
      <c r="P5" s="24"/>
    </row>
    <row r="6" spans="1:16" s="19" customFormat="1" ht="27">
      <c r="A6" s="20">
        <v>3</v>
      </c>
      <c r="B6" s="26" t="s">
        <v>42</v>
      </c>
      <c r="C6" s="76" t="s">
        <v>45</v>
      </c>
      <c r="D6" s="27" t="s">
        <v>47</v>
      </c>
      <c r="E6" s="27" t="s">
        <v>48</v>
      </c>
      <c r="F6" s="22">
        <v>15.405</v>
      </c>
      <c r="G6" s="27">
        <v>208</v>
      </c>
      <c r="H6" s="27">
        <v>29</v>
      </c>
      <c r="I6" s="27" t="s">
        <v>32</v>
      </c>
      <c r="J6" s="27">
        <v>7180.77</v>
      </c>
      <c r="K6" s="27">
        <v>4384.72</v>
      </c>
      <c r="L6" s="17">
        <v>555</v>
      </c>
      <c r="M6" s="17"/>
      <c r="N6" s="17">
        <v>555</v>
      </c>
      <c r="O6" s="28" t="s">
        <v>196</v>
      </c>
      <c r="P6" s="29"/>
    </row>
    <row r="7" spans="1:16" s="19" customFormat="1" ht="21" customHeight="1">
      <c r="A7" s="20">
        <v>4</v>
      </c>
      <c r="B7" s="30" t="s">
        <v>24</v>
      </c>
      <c r="C7" s="30" t="s">
        <v>49</v>
      </c>
      <c r="D7" s="16" t="s">
        <v>50</v>
      </c>
      <c r="E7" s="16" t="s">
        <v>51</v>
      </c>
      <c r="F7" s="31">
        <v>83.778</v>
      </c>
      <c r="G7" s="16">
        <v>26.4</v>
      </c>
      <c r="H7" s="16">
        <v>12</v>
      </c>
      <c r="I7" s="16" t="s">
        <v>32</v>
      </c>
      <c r="J7" s="16">
        <v>126.975</v>
      </c>
      <c r="K7" s="16">
        <v>97.394</v>
      </c>
      <c r="L7" s="17">
        <v>38</v>
      </c>
      <c r="M7" s="17"/>
      <c r="N7" s="17">
        <v>38</v>
      </c>
      <c r="O7" s="18" t="s">
        <v>197</v>
      </c>
      <c r="P7" s="18"/>
    </row>
    <row r="8" spans="1:16" s="19" customFormat="1" ht="21" customHeight="1">
      <c r="A8" s="20">
        <v>5</v>
      </c>
      <c r="B8" s="30" t="s">
        <v>24</v>
      </c>
      <c r="C8" s="30" t="s">
        <v>52</v>
      </c>
      <c r="D8" s="16" t="s">
        <v>26</v>
      </c>
      <c r="E8" s="16" t="s">
        <v>53</v>
      </c>
      <c r="F8" s="31">
        <v>93.686</v>
      </c>
      <c r="G8" s="16">
        <v>322.5</v>
      </c>
      <c r="H8" s="16">
        <v>25.29</v>
      </c>
      <c r="I8" s="16" t="s">
        <v>19</v>
      </c>
      <c r="J8" s="16">
        <v>404.579</v>
      </c>
      <c r="K8" s="16">
        <v>297.212</v>
      </c>
      <c r="L8" s="17">
        <v>142</v>
      </c>
      <c r="M8" s="17"/>
      <c r="N8" s="17">
        <v>142</v>
      </c>
      <c r="O8" s="18" t="s">
        <v>198</v>
      </c>
      <c r="P8" s="18"/>
    </row>
    <row r="9" spans="1:16" s="19" customFormat="1" ht="21" customHeight="1">
      <c r="A9" s="20">
        <v>6</v>
      </c>
      <c r="B9" s="33" t="s">
        <v>24</v>
      </c>
      <c r="C9" s="33" t="s">
        <v>54</v>
      </c>
      <c r="D9" s="34" t="s">
        <v>55</v>
      </c>
      <c r="E9" s="34" t="s">
        <v>56</v>
      </c>
      <c r="F9" s="34">
        <v>67.67</v>
      </c>
      <c r="G9" s="35">
        <v>36.6</v>
      </c>
      <c r="H9" s="35">
        <v>35.5</v>
      </c>
      <c r="I9" s="35" t="s">
        <v>19</v>
      </c>
      <c r="J9" s="35">
        <v>253.214</v>
      </c>
      <c r="K9" s="35">
        <v>191.6223</v>
      </c>
      <c r="L9" s="17">
        <v>73</v>
      </c>
      <c r="M9" s="17"/>
      <c r="N9" s="17">
        <v>73</v>
      </c>
      <c r="O9" s="37" t="s">
        <v>199</v>
      </c>
      <c r="P9" s="18"/>
    </row>
    <row r="10" spans="1:16" s="19" customFormat="1" ht="21" customHeight="1">
      <c r="A10" s="20">
        <v>7</v>
      </c>
      <c r="B10" s="33" t="s">
        <v>24</v>
      </c>
      <c r="C10" s="33" t="s">
        <v>54</v>
      </c>
      <c r="D10" s="38" t="s">
        <v>57</v>
      </c>
      <c r="E10" s="38" t="s">
        <v>58</v>
      </c>
      <c r="F10" s="38">
        <v>59.306</v>
      </c>
      <c r="G10" s="33">
        <v>204</v>
      </c>
      <c r="H10" s="33">
        <v>16</v>
      </c>
      <c r="I10" s="33" t="s">
        <v>19</v>
      </c>
      <c r="J10" s="33">
        <v>359</v>
      </c>
      <c r="K10" s="33">
        <v>279</v>
      </c>
      <c r="L10" s="17">
        <v>167</v>
      </c>
      <c r="M10" s="17"/>
      <c r="N10" s="17">
        <v>167</v>
      </c>
      <c r="O10" s="39" t="s">
        <v>200</v>
      </c>
      <c r="P10" s="10"/>
    </row>
    <row r="11" spans="1:16" s="19" customFormat="1" ht="21" customHeight="1">
      <c r="A11" s="20">
        <v>8</v>
      </c>
      <c r="B11" s="33" t="s">
        <v>24</v>
      </c>
      <c r="C11" s="33" t="s">
        <v>54</v>
      </c>
      <c r="D11" s="33" t="s">
        <v>55</v>
      </c>
      <c r="E11" s="33" t="s">
        <v>59</v>
      </c>
      <c r="F11" s="40">
        <v>47.188</v>
      </c>
      <c r="G11" s="33">
        <v>19.14</v>
      </c>
      <c r="H11" s="33">
        <v>126</v>
      </c>
      <c r="I11" s="33" t="s">
        <v>19</v>
      </c>
      <c r="J11" s="33">
        <v>207.8986</v>
      </c>
      <c r="K11" s="33">
        <v>170.5027</v>
      </c>
      <c r="L11" s="17">
        <v>101</v>
      </c>
      <c r="M11" s="17"/>
      <c r="N11" s="17">
        <v>101</v>
      </c>
      <c r="O11" s="39" t="s">
        <v>201</v>
      </c>
      <c r="P11" s="18"/>
    </row>
    <row r="12" spans="1:16" s="19" customFormat="1" ht="21" customHeight="1">
      <c r="A12" s="20">
        <v>9</v>
      </c>
      <c r="B12" s="33" t="s">
        <v>24</v>
      </c>
      <c r="C12" s="33" t="s">
        <v>54</v>
      </c>
      <c r="D12" s="33" t="s">
        <v>25</v>
      </c>
      <c r="E12" s="33" t="s">
        <v>60</v>
      </c>
      <c r="F12" s="33">
        <v>48.002</v>
      </c>
      <c r="G12" s="33">
        <v>694.04</v>
      </c>
      <c r="H12" s="33">
        <v>34</v>
      </c>
      <c r="I12" s="33" t="s">
        <v>19</v>
      </c>
      <c r="J12" s="33">
        <v>498.3114</v>
      </c>
      <c r="K12" s="33">
        <v>415.74</v>
      </c>
      <c r="L12" s="17">
        <v>291</v>
      </c>
      <c r="M12" s="17"/>
      <c r="N12" s="17">
        <v>291</v>
      </c>
      <c r="O12" s="39" t="s">
        <v>202</v>
      </c>
      <c r="P12" s="18"/>
    </row>
    <row r="13" spans="1:16" s="19" customFormat="1" ht="40.5">
      <c r="A13" s="20">
        <v>10</v>
      </c>
      <c r="B13" s="33" t="s">
        <v>61</v>
      </c>
      <c r="C13" s="33" t="s">
        <v>62</v>
      </c>
      <c r="D13" s="33" t="s">
        <v>63</v>
      </c>
      <c r="E13" s="33" t="s">
        <v>64</v>
      </c>
      <c r="F13" s="33">
        <v>3.421</v>
      </c>
      <c r="G13" s="33">
        <v>19.8</v>
      </c>
      <c r="H13" s="33">
        <v>14</v>
      </c>
      <c r="I13" s="33" t="s">
        <v>32</v>
      </c>
      <c r="J13" s="33">
        <v>167.3</v>
      </c>
      <c r="K13" s="33">
        <v>136.94</v>
      </c>
      <c r="L13" s="17">
        <v>28</v>
      </c>
      <c r="M13" s="17"/>
      <c r="N13" s="17">
        <v>28</v>
      </c>
      <c r="O13" s="39" t="s">
        <v>203</v>
      </c>
      <c r="P13" s="32"/>
    </row>
    <row r="14" spans="1:16" s="19" customFormat="1" ht="40.5">
      <c r="A14" s="20">
        <v>11</v>
      </c>
      <c r="B14" s="33" t="s">
        <v>61</v>
      </c>
      <c r="C14" s="33" t="s">
        <v>65</v>
      </c>
      <c r="D14" s="33" t="s">
        <v>66</v>
      </c>
      <c r="E14" s="33" t="s">
        <v>67</v>
      </c>
      <c r="F14" s="33">
        <v>6.778</v>
      </c>
      <c r="G14" s="33">
        <v>8</v>
      </c>
      <c r="H14" s="33">
        <v>8.5</v>
      </c>
      <c r="I14" s="33" t="s">
        <v>32</v>
      </c>
      <c r="J14" s="33">
        <v>51.75</v>
      </c>
      <c r="K14" s="33">
        <v>45.05</v>
      </c>
      <c r="L14" s="17">
        <v>7</v>
      </c>
      <c r="M14" s="17"/>
      <c r="N14" s="17">
        <v>7</v>
      </c>
      <c r="O14" s="39" t="s">
        <v>204</v>
      </c>
      <c r="P14" s="32"/>
    </row>
    <row r="15" spans="1:16" s="19" customFormat="1" ht="40.5">
      <c r="A15" s="20">
        <v>12</v>
      </c>
      <c r="B15" s="33" t="s">
        <v>61</v>
      </c>
      <c r="C15" s="33" t="s">
        <v>65</v>
      </c>
      <c r="D15" s="33" t="s">
        <v>66</v>
      </c>
      <c r="E15" s="33" t="s">
        <v>68</v>
      </c>
      <c r="F15" s="33">
        <v>4.587</v>
      </c>
      <c r="G15" s="33">
        <v>8</v>
      </c>
      <c r="H15" s="33">
        <v>10.5</v>
      </c>
      <c r="I15" s="33" t="s">
        <v>32</v>
      </c>
      <c r="J15" s="33">
        <v>35</v>
      </c>
      <c r="K15" s="33">
        <v>30</v>
      </c>
      <c r="L15" s="17">
        <v>8</v>
      </c>
      <c r="M15" s="17"/>
      <c r="N15" s="17">
        <v>8</v>
      </c>
      <c r="O15" s="41" t="s">
        <v>205</v>
      </c>
      <c r="P15" s="32"/>
    </row>
    <row r="16" spans="1:16" s="19" customFormat="1" ht="27">
      <c r="A16" s="20">
        <v>13</v>
      </c>
      <c r="B16" s="33" t="s">
        <v>69</v>
      </c>
      <c r="C16" s="33" t="s">
        <v>70</v>
      </c>
      <c r="D16" s="33" t="s">
        <v>71</v>
      </c>
      <c r="E16" s="33" t="s">
        <v>72</v>
      </c>
      <c r="F16" s="33" t="s">
        <v>73</v>
      </c>
      <c r="G16" s="33">
        <v>69.77</v>
      </c>
      <c r="H16" s="33">
        <v>7.5</v>
      </c>
      <c r="I16" s="33" t="s">
        <v>32</v>
      </c>
      <c r="J16" s="33">
        <v>417.8</v>
      </c>
      <c r="K16" s="33">
        <v>344.87</v>
      </c>
      <c r="L16" s="17">
        <v>94</v>
      </c>
      <c r="M16" s="17"/>
      <c r="N16" s="17">
        <v>94</v>
      </c>
      <c r="O16" s="39" t="s">
        <v>206</v>
      </c>
      <c r="P16" s="32"/>
    </row>
    <row r="17" spans="1:16" s="19" customFormat="1" ht="21" customHeight="1">
      <c r="A17" s="20">
        <v>14</v>
      </c>
      <c r="B17" s="33" t="s">
        <v>74</v>
      </c>
      <c r="C17" s="33" t="s">
        <v>75</v>
      </c>
      <c r="D17" s="33" t="s">
        <v>76</v>
      </c>
      <c r="E17" s="33" t="s">
        <v>77</v>
      </c>
      <c r="F17" s="33">
        <v>2204.537</v>
      </c>
      <c r="G17" s="33">
        <v>106.5</v>
      </c>
      <c r="H17" s="33">
        <v>13.6</v>
      </c>
      <c r="I17" s="33" t="s">
        <v>32</v>
      </c>
      <c r="J17" s="33">
        <v>1131.82</v>
      </c>
      <c r="K17" s="33">
        <v>940.86</v>
      </c>
      <c r="L17" s="17">
        <v>290</v>
      </c>
      <c r="M17" s="17"/>
      <c r="N17" s="17">
        <v>290</v>
      </c>
      <c r="O17" s="37" t="s">
        <v>207</v>
      </c>
      <c r="P17" s="32"/>
    </row>
    <row r="18" spans="1:16" s="19" customFormat="1" ht="21" customHeight="1">
      <c r="A18" s="20">
        <v>15</v>
      </c>
      <c r="B18" s="33" t="s">
        <v>18</v>
      </c>
      <c r="C18" s="33" t="s">
        <v>78</v>
      </c>
      <c r="D18" s="33" t="s">
        <v>79</v>
      </c>
      <c r="E18" s="33" t="s">
        <v>80</v>
      </c>
      <c r="F18" s="33">
        <v>49.28</v>
      </c>
      <c r="G18" s="33">
        <v>87</v>
      </c>
      <c r="H18" s="33">
        <v>11</v>
      </c>
      <c r="I18" s="33" t="s">
        <v>32</v>
      </c>
      <c r="J18" s="33">
        <v>804</v>
      </c>
      <c r="K18" s="33">
        <v>610</v>
      </c>
      <c r="L18" s="17">
        <v>173</v>
      </c>
      <c r="M18" s="17"/>
      <c r="N18" s="17">
        <v>173</v>
      </c>
      <c r="O18" s="39" t="s">
        <v>208</v>
      </c>
      <c r="P18" s="32"/>
    </row>
    <row r="19" spans="1:16" s="19" customFormat="1" ht="40.5">
      <c r="A19" s="20">
        <v>16</v>
      </c>
      <c r="B19" s="30" t="s">
        <v>81</v>
      </c>
      <c r="C19" s="30" t="s">
        <v>36</v>
      </c>
      <c r="D19" s="9" t="s">
        <v>82</v>
      </c>
      <c r="E19" s="9" t="s">
        <v>83</v>
      </c>
      <c r="F19" s="9">
        <v>36.876</v>
      </c>
      <c r="G19" s="9">
        <v>13.74</v>
      </c>
      <c r="H19" s="9">
        <v>8.5</v>
      </c>
      <c r="I19" s="9" t="s">
        <v>32</v>
      </c>
      <c r="J19" s="9">
        <v>61.39</v>
      </c>
      <c r="K19" s="9">
        <v>49.61</v>
      </c>
      <c r="L19" s="17">
        <v>18</v>
      </c>
      <c r="M19" s="17"/>
      <c r="N19" s="17">
        <v>18</v>
      </c>
      <c r="O19" s="10" t="s">
        <v>209</v>
      </c>
      <c r="P19" s="18"/>
    </row>
    <row r="20" spans="1:16" s="19" customFormat="1" ht="40.5">
      <c r="A20" s="20">
        <v>17</v>
      </c>
      <c r="B20" s="30" t="s">
        <v>81</v>
      </c>
      <c r="C20" s="30" t="s">
        <v>84</v>
      </c>
      <c r="D20" s="9" t="s">
        <v>85</v>
      </c>
      <c r="E20" s="9" t="s">
        <v>86</v>
      </c>
      <c r="F20" s="9">
        <v>3.122</v>
      </c>
      <c r="G20" s="9">
        <v>23.74</v>
      </c>
      <c r="H20" s="9">
        <v>7.5</v>
      </c>
      <c r="I20" s="9" t="s">
        <v>32</v>
      </c>
      <c r="J20" s="9">
        <v>59.72</v>
      </c>
      <c r="K20" s="9">
        <v>49.09</v>
      </c>
      <c r="L20" s="17">
        <v>21</v>
      </c>
      <c r="M20" s="17"/>
      <c r="N20" s="17">
        <v>21</v>
      </c>
      <c r="O20" s="10" t="s">
        <v>210</v>
      </c>
      <c r="P20" s="32"/>
    </row>
    <row r="21" spans="1:16" s="42" customFormat="1" ht="40.5">
      <c r="A21" s="20">
        <v>18</v>
      </c>
      <c r="B21" s="30" t="s">
        <v>81</v>
      </c>
      <c r="C21" s="30" t="s">
        <v>87</v>
      </c>
      <c r="D21" s="16" t="s">
        <v>88</v>
      </c>
      <c r="E21" s="16" t="s">
        <v>89</v>
      </c>
      <c r="F21" s="16">
        <v>1.263</v>
      </c>
      <c r="G21" s="16">
        <v>20.74</v>
      </c>
      <c r="H21" s="16">
        <v>6</v>
      </c>
      <c r="I21" s="16" t="s">
        <v>32</v>
      </c>
      <c r="J21" s="16">
        <v>49.118</v>
      </c>
      <c r="K21" s="16">
        <v>41.5924</v>
      </c>
      <c r="L21" s="17">
        <v>19</v>
      </c>
      <c r="M21" s="17"/>
      <c r="N21" s="17">
        <v>19</v>
      </c>
      <c r="O21" s="18" t="s">
        <v>211</v>
      </c>
      <c r="P21" s="18"/>
    </row>
    <row r="22" spans="1:16" s="42" customFormat="1" ht="21" customHeight="1">
      <c r="A22" s="20">
        <v>19</v>
      </c>
      <c r="B22" s="43" t="s">
        <v>27</v>
      </c>
      <c r="C22" s="43" t="s">
        <v>90</v>
      </c>
      <c r="D22" s="31" t="s">
        <v>91</v>
      </c>
      <c r="E22" s="31" t="s">
        <v>92</v>
      </c>
      <c r="F22" s="31">
        <v>66.498</v>
      </c>
      <c r="G22" s="31">
        <v>34.5</v>
      </c>
      <c r="H22" s="31">
        <v>8.6</v>
      </c>
      <c r="I22" s="31" t="s">
        <v>19</v>
      </c>
      <c r="J22" s="31">
        <v>160.58</v>
      </c>
      <c r="K22" s="31">
        <v>117.72</v>
      </c>
      <c r="L22" s="17">
        <v>82</v>
      </c>
      <c r="M22" s="17"/>
      <c r="N22" s="17">
        <v>82</v>
      </c>
      <c r="O22" s="44" t="s">
        <v>212</v>
      </c>
      <c r="P22" s="45"/>
    </row>
    <row r="23" spans="1:16" s="42" customFormat="1" ht="21" customHeight="1">
      <c r="A23" s="20">
        <v>20</v>
      </c>
      <c r="B23" s="43" t="s">
        <v>27</v>
      </c>
      <c r="C23" s="43" t="s">
        <v>93</v>
      </c>
      <c r="D23" s="31" t="s">
        <v>11</v>
      </c>
      <c r="E23" s="31" t="s">
        <v>94</v>
      </c>
      <c r="F23" s="31">
        <v>156.535</v>
      </c>
      <c r="G23" s="31">
        <v>20.04</v>
      </c>
      <c r="H23" s="31">
        <v>24</v>
      </c>
      <c r="I23" s="31" t="s">
        <v>32</v>
      </c>
      <c r="J23" s="31">
        <v>347.97</v>
      </c>
      <c r="K23" s="31">
        <v>287.58</v>
      </c>
      <c r="L23" s="17">
        <v>77</v>
      </c>
      <c r="M23" s="17"/>
      <c r="N23" s="17">
        <v>77</v>
      </c>
      <c r="O23" s="44" t="s">
        <v>213</v>
      </c>
      <c r="P23" s="45"/>
    </row>
    <row r="24" spans="1:16" s="42" customFormat="1" ht="21" customHeight="1">
      <c r="A24" s="20">
        <v>21</v>
      </c>
      <c r="B24" s="43" t="s">
        <v>27</v>
      </c>
      <c r="C24" s="43" t="s">
        <v>95</v>
      </c>
      <c r="D24" s="31" t="s">
        <v>12</v>
      </c>
      <c r="E24" s="31" t="s">
        <v>96</v>
      </c>
      <c r="F24" s="31">
        <v>333.779</v>
      </c>
      <c r="G24" s="31">
        <v>27</v>
      </c>
      <c r="H24" s="31">
        <v>12.5</v>
      </c>
      <c r="I24" s="31" t="s">
        <v>19</v>
      </c>
      <c r="J24" s="31">
        <v>106</v>
      </c>
      <c r="K24" s="31">
        <v>95.4</v>
      </c>
      <c r="L24" s="17">
        <v>67</v>
      </c>
      <c r="M24" s="17"/>
      <c r="N24" s="17">
        <v>67</v>
      </c>
      <c r="O24" s="44" t="s">
        <v>214</v>
      </c>
      <c r="P24" s="18"/>
    </row>
    <row r="25" spans="1:16" s="42" customFormat="1" ht="21" customHeight="1">
      <c r="A25" s="20">
        <v>22</v>
      </c>
      <c r="B25" s="46" t="s">
        <v>27</v>
      </c>
      <c r="C25" s="46" t="s">
        <v>97</v>
      </c>
      <c r="D25" s="47" t="s">
        <v>98</v>
      </c>
      <c r="E25" s="47" t="s">
        <v>99</v>
      </c>
      <c r="F25" s="47">
        <v>0.384</v>
      </c>
      <c r="G25" s="47">
        <v>10</v>
      </c>
      <c r="H25" s="47">
        <v>11</v>
      </c>
      <c r="I25" s="47" t="s">
        <v>32</v>
      </c>
      <c r="J25" s="47">
        <v>112</v>
      </c>
      <c r="K25" s="47">
        <v>100.8</v>
      </c>
      <c r="L25" s="17">
        <v>18</v>
      </c>
      <c r="M25" s="17"/>
      <c r="N25" s="17">
        <v>18</v>
      </c>
      <c r="O25" s="36" t="s">
        <v>215</v>
      </c>
      <c r="P25" s="36"/>
    </row>
    <row r="26" spans="1:16" s="42" customFormat="1" ht="21" customHeight="1">
      <c r="A26" s="20">
        <v>23</v>
      </c>
      <c r="B26" s="46" t="s">
        <v>27</v>
      </c>
      <c r="C26" s="46" t="s">
        <v>97</v>
      </c>
      <c r="D26" s="47" t="s">
        <v>98</v>
      </c>
      <c r="E26" s="47" t="s">
        <v>100</v>
      </c>
      <c r="F26" s="47">
        <v>1.015</v>
      </c>
      <c r="G26" s="47">
        <v>10</v>
      </c>
      <c r="H26" s="47">
        <v>15</v>
      </c>
      <c r="I26" s="47" t="s">
        <v>32</v>
      </c>
      <c r="J26" s="47">
        <v>192</v>
      </c>
      <c r="K26" s="47">
        <v>172.8</v>
      </c>
      <c r="L26" s="17">
        <v>24</v>
      </c>
      <c r="M26" s="17"/>
      <c r="N26" s="17">
        <v>24</v>
      </c>
      <c r="O26" s="36" t="s">
        <v>215</v>
      </c>
      <c r="P26" s="36"/>
    </row>
    <row r="27" spans="1:16" s="42" customFormat="1" ht="21" customHeight="1">
      <c r="A27" s="20">
        <v>24</v>
      </c>
      <c r="B27" s="46" t="s">
        <v>33</v>
      </c>
      <c r="C27" s="46" t="s">
        <v>101</v>
      </c>
      <c r="D27" s="48" t="s">
        <v>102</v>
      </c>
      <c r="E27" s="48" t="s">
        <v>103</v>
      </c>
      <c r="F27" s="48">
        <v>19.404</v>
      </c>
      <c r="G27" s="48">
        <v>130.6</v>
      </c>
      <c r="H27" s="48">
        <v>12</v>
      </c>
      <c r="I27" s="48" t="s">
        <v>32</v>
      </c>
      <c r="J27" s="48">
        <v>1903.1</v>
      </c>
      <c r="K27" s="48">
        <v>1284.1</v>
      </c>
      <c r="L27" s="17">
        <v>282</v>
      </c>
      <c r="M27" s="17"/>
      <c r="N27" s="17">
        <v>282</v>
      </c>
      <c r="O27" s="48" t="s">
        <v>216</v>
      </c>
      <c r="P27" s="36"/>
    </row>
    <row r="28" spans="1:16" s="42" customFormat="1" ht="21" customHeight="1">
      <c r="A28" s="20">
        <v>25</v>
      </c>
      <c r="B28" s="49" t="s">
        <v>104</v>
      </c>
      <c r="C28" s="49" t="s">
        <v>104</v>
      </c>
      <c r="D28" s="23" t="s">
        <v>105</v>
      </c>
      <c r="E28" s="23" t="s">
        <v>106</v>
      </c>
      <c r="F28" s="23">
        <v>55.143</v>
      </c>
      <c r="G28" s="23">
        <v>428</v>
      </c>
      <c r="H28" s="23">
        <v>34</v>
      </c>
      <c r="I28" s="23" t="s">
        <v>19</v>
      </c>
      <c r="J28" s="23">
        <v>767.5036</v>
      </c>
      <c r="K28" s="23">
        <v>566.4145</v>
      </c>
      <c r="L28" s="17">
        <v>396</v>
      </c>
      <c r="M28" s="17"/>
      <c r="N28" s="17">
        <v>396</v>
      </c>
      <c r="O28" s="50" t="s">
        <v>217</v>
      </c>
      <c r="P28" s="29"/>
    </row>
    <row r="29" spans="1:16" s="25" customFormat="1" ht="21" customHeight="1">
      <c r="A29" s="20">
        <v>26</v>
      </c>
      <c r="B29" s="49" t="s">
        <v>104</v>
      </c>
      <c r="C29" s="49" t="s">
        <v>104</v>
      </c>
      <c r="D29" s="51" t="s">
        <v>25</v>
      </c>
      <c r="E29" s="51" t="s">
        <v>107</v>
      </c>
      <c r="F29" s="23">
        <v>21.282</v>
      </c>
      <c r="G29" s="51">
        <v>32.3</v>
      </c>
      <c r="H29" s="51">
        <v>46.1</v>
      </c>
      <c r="I29" s="51" t="s">
        <v>19</v>
      </c>
      <c r="J29" s="51">
        <v>91.8076</v>
      </c>
      <c r="K29" s="51">
        <v>78.7163</v>
      </c>
      <c r="L29" s="17">
        <v>55</v>
      </c>
      <c r="M29" s="17"/>
      <c r="N29" s="17">
        <v>55</v>
      </c>
      <c r="O29" s="50" t="s">
        <v>218</v>
      </c>
      <c r="P29" s="29"/>
    </row>
    <row r="30" spans="1:16" s="42" customFormat="1" ht="21" customHeight="1">
      <c r="A30" s="20">
        <v>27</v>
      </c>
      <c r="B30" s="49" t="s">
        <v>104</v>
      </c>
      <c r="C30" s="49" t="s">
        <v>104</v>
      </c>
      <c r="D30" s="51" t="s">
        <v>25</v>
      </c>
      <c r="E30" s="51" t="s">
        <v>108</v>
      </c>
      <c r="F30" s="23">
        <v>11.895</v>
      </c>
      <c r="G30" s="51">
        <v>85</v>
      </c>
      <c r="H30" s="51">
        <v>32.7</v>
      </c>
      <c r="I30" s="51" t="s">
        <v>19</v>
      </c>
      <c r="J30" s="51">
        <v>347.2487</v>
      </c>
      <c r="K30" s="51">
        <v>285.4582</v>
      </c>
      <c r="L30" s="17">
        <v>200</v>
      </c>
      <c r="M30" s="17"/>
      <c r="N30" s="17">
        <v>200</v>
      </c>
      <c r="O30" s="50" t="s">
        <v>219</v>
      </c>
      <c r="P30" s="29"/>
    </row>
    <row r="31" spans="1:16" s="42" customFormat="1" ht="21" customHeight="1">
      <c r="A31" s="20">
        <v>28</v>
      </c>
      <c r="B31" s="52" t="s">
        <v>104</v>
      </c>
      <c r="C31" s="52" t="s">
        <v>104</v>
      </c>
      <c r="D31" s="53" t="s">
        <v>25</v>
      </c>
      <c r="E31" s="53" t="s">
        <v>109</v>
      </c>
      <c r="F31" s="53">
        <v>7.435</v>
      </c>
      <c r="G31" s="53">
        <v>26</v>
      </c>
      <c r="H31" s="53">
        <v>26.8</v>
      </c>
      <c r="I31" s="53" t="s">
        <v>19</v>
      </c>
      <c r="J31" s="53">
        <v>59.7438</v>
      </c>
      <c r="K31" s="53">
        <v>46.9367</v>
      </c>
      <c r="L31" s="17">
        <v>33</v>
      </c>
      <c r="M31" s="17"/>
      <c r="N31" s="17">
        <v>33</v>
      </c>
      <c r="O31" s="54" t="s">
        <v>220</v>
      </c>
      <c r="P31" s="54"/>
    </row>
    <row r="32" spans="1:16" s="42" customFormat="1" ht="21" customHeight="1">
      <c r="A32" s="20">
        <v>29</v>
      </c>
      <c r="B32" s="52" t="s">
        <v>104</v>
      </c>
      <c r="C32" s="52" t="s">
        <v>104</v>
      </c>
      <c r="D32" s="53" t="s">
        <v>25</v>
      </c>
      <c r="E32" s="53" t="s">
        <v>110</v>
      </c>
      <c r="F32" s="53">
        <v>9.656</v>
      </c>
      <c r="G32" s="53">
        <v>23.6</v>
      </c>
      <c r="H32" s="53">
        <v>45.9</v>
      </c>
      <c r="I32" s="53" t="s">
        <v>19</v>
      </c>
      <c r="J32" s="53">
        <v>49.7659</v>
      </c>
      <c r="K32" s="53">
        <v>39.0977</v>
      </c>
      <c r="L32" s="17">
        <v>27</v>
      </c>
      <c r="M32" s="17"/>
      <c r="N32" s="17">
        <v>27</v>
      </c>
      <c r="O32" s="54" t="s">
        <v>220</v>
      </c>
      <c r="P32" s="55"/>
    </row>
    <row r="33" spans="1:16" s="42" customFormat="1" ht="21" customHeight="1">
      <c r="A33" s="20">
        <v>30</v>
      </c>
      <c r="B33" s="52" t="s">
        <v>34</v>
      </c>
      <c r="C33" s="52" t="s">
        <v>35</v>
      </c>
      <c r="D33" s="53" t="s">
        <v>111</v>
      </c>
      <c r="E33" s="53" t="s">
        <v>112</v>
      </c>
      <c r="F33" s="53">
        <v>175.595</v>
      </c>
      <c r="G33" s="53">
        <v>60.56</v>
      </c>
      <c r="H33" s="53">
        <v>25.5</v>
      </c>
      <c r="I33" s="53" t="s">
        <v>32</v>
      </c>
      <c r="J33" s="53">
        <v>1317.38</v>
      </c>
      <c r="K33" s="53">
        <v>1032.45</v>
      </c>
      <c r="L33" s="17">
        <v>239</v>
      </c>
      <c r="M33" s="17"/>
      <c r="N33" s="17">
        <v>239</v>
      </c>
      <c r="O33" s="54" t="s">
        <v>221</v>
      </c>
      <c r="P33" s="55"/>
    </row>
    <row r="34" spans="1:16" s="42" customFormat="1" ht="21" customHeight="1">
      <c r="A34" s="20">
        <v>31</v>
      </c>
      <c r="B34" s="52" t="s">
        <v>34</v>
      </c>
      <c r="C34" s="52" t="s">
        <v>35</v>
      </c>
      <c r="D34" s="53" t="s">
        <v>25</v>
      </c>
      <c r="E34" s="53" t="s">
        <v>113</v>
      </c>
      <c r="F34" s="53">
        <v>166.605</v>
      </c>
      <c r="G34" s="53">
        <v>89.3</v>
      </c>
      <c r="H34" s="53">
        <v>12</v>
      </c>
      <c r="I34" s="53" t="s">
        <v>32</v>
      </c>
      <c r="J34" s="53">
        <v>1182.09</v>
      </c>
      <c r="K34" s="53">
        <v>942.76</v>
      </c>
      <c r="L34" s="17">
        <v>166</v>
      </c>
      <c r="M34" s="17"/>
      <c r="N34" s="17">
        <v>166</v>
      </c>
      <c r="O34" s="54" t="s">
        <v>222</v>
      </c>
      <c r="P34" s="54"/>
    </row>
    <row r="35" spans="1:16" s="19" customFormat="1" ht="36" customHeight="1">
      <c r="A35" s="20">
        <v>32</v>
      </c>
      <c r="B35" s="52" t="s">
        <v>114</v>
      </c>
      <c r="C35" s="52" t="s">
        <v>115</v>
      </c>
      <c r="D35" s="53" t="s">
        <v>116</v>
      </c>
      <c r="E35" s="53" t="s">
        <v>117</v>
      </c>
      <c r="F35" s="53">
        <v>32.16</v>
      </c>
      <c r="G35" s="53">
        <v>280</v>
      </c>
      <c r="H35" s="53">
        <v>12</v>
      </c>
      <c r="I35" s="53" t="s">
        <v>32</v>
      </c>
      <c r="J35" s="53">
        <v>3620</v>
      </c>
      <c r="K35" s="53">
        <v>2384</v>
      </c>
      <c r="L35" s="17">
        <v>504</v>
      </c>
      <c r="M35" s="17"/>
      <c r="N35" s="17">
        <v>504</v>
      </c>
      <c r="O35" s="54" t="s">
        <v>223</v>
      </c>
      <c r="P35" s="54"/>
    </row>
    <row r="36" spans="1:16" s="19" customFormat="1" ht="36" customHeight="1">
      <c r="A36" s="20">
        <v>33</v>
      </c>
      <c r="B36" s="52" t="s">
        <v>114</v>
      </c>
      <c r="C36" s="52" t="s">
        <v>118</v>
      </c>
      <c r="D36" s="53" t="s">
        <v>119</v>
      </c>
      <c r="E36" s="53" t="s">
        <v>120</v>
      </c>
      <c r="F36" s="53">
        <v>29.679</v>
      </c>
      <c r="G36" s="53">
        <v>44</v>
      </c>
      <c r="H36" s="53">
        <v>7.5</v>
      </c>
      <c r="I36" s="53" t="s">
        <v>32</v>
      </c>
      <c r="J36" s="53">
        <v>477.3667</v>
      </c>
      <c r="K36" s="53">
        <v>358.66</v>
      </c>
      <c r="L36" s="17">
        <v>36</v>
      </c>
      <c r="M36" s="17"/>
      <c r="N36" s="17">
        <v>36</v>
      </c>
      <c r="O36" s="54" t="s">
        <v>224</v>
      </c>
      <c r="P36" s="54"/>
    </row>
    <row r="37" spans="1:16" s="19" customFormat="1" ht="36" customHeight="1">
      <c r="A37" s="20">
        <v>34</v>
      </c>
      <c r="B37" s="52" t="s">
        <v>31</v>
      </c>
      <c r="C37" s="52" t="s">
        <v>121</v>
      </c>
      <c r="D37" s="53" t="s">
        <v>122</v>
      </c>
      <c r="E37" s="53" t="s">
        <v>123</v>
      </c>
      <c r="F37" s="53">
        <v>9.165</v>
      </c>
      <c r="G37" s="53">
        <v>36.66</v>
      </c>
      <c r="H37" s="53">
        <v>12</v>
      </c>
      <c r="I37" s="53" t="s">
        <v>19</v>
      </c>
      <c r="J37" s="53">
        <v>97.1721</v>
      </c>
      <c r="K37" s="53">
        <v>74.2648</v>
      </c>
      <c r="L37" s="17">
        <v>45</v>
      </c>
      <c r="M37" s="17"/>
      <c r="N37" s="17">
        <v>45</v>
      </c>
      <c r="O37" s="54" t="s">
        <v>225</v>
      </c>
      <c r="P37" s="54"/>
    </row>
    <row r="38" spans="1:16" s="19" customFormat="1" ht="36" customHeight="1">
      <c r="A38" s="20">
        <v>35</v>
      </c>
      <c r="B38" s="52" t="s">
        <v>31</v>
      </c>
      <c r="C38" s="52" t="s">
        <v>121</v>
      </c>
      <c r="D38" s="53" t="s">
        <v>122</v>
      </c>
      <c r="E38" s="53" t="s">
        <v>124</v>
      </c>
      <c r="F38" s="53">
        <v>8.829</v>
      </c>
      <c r="G38" s="53">
        <v>26.66</v>
      </c>
      <c r="H38" s="53">
        <v>12</v>
      </c>
      <c r="I38" s="53" t="s">
        <v>19</v>
      </c>
      <c r="J38" s="53">
        <v>74.5938</v>
      </c>
      <c r="K38" s="53">
        <v>53.4272</v>
      </c>
      <c r="L38" s="17">
        <v>32</v>
      </c>
      <c r="M38" s="17"/>
      <c r="N38" s="17">
        <v>32</v>
      </c>
      <c r="O38" s="54" t="s">
        <v>226</v>
      </c>
      <c r="P38" s="54"/>
    </row>
    <row r="39" spans="1:16" s="19" customFormat="1" ht="36" customHeight="1">
      <c r="A39" s="20">
        <v>36</v>
      </c>
      <c r="B39" s="52" t="s">
        <v>125</v>
      </c>
      <c r="C39" s="52" t="s">
        <v>126</v>
      </c>
      <c r="D39" s="53" t="s">
        <v>127</v>
      </c>
      <c r="E39" s="53" t="s">
        <v>128</v>
      </c>
      <c r="F39" s="53">
        <v>1.25</v>
      </c>
      <c r="G39" s="53">
        <v>118</v>
      </c>
      <c r="H39" s="53">
        <v>12</v>
      </c>
      <c r="I39" s="53" t="s">
        <v>32</v>
      </c>
      <c r="J39" s="53">
        <v>1021.8</v>
      </c>
      <c r="K39" s="53">
        <v>788.52</v>
      </c>
      <c r="L39" s="17">
        <v>212</v>
      </c>
      <c r="M39" s="17"/>
      <c r="N39" s="17">
        <v>212</v>
      </c>
      <c r="O39" s="54" t="s">
        <v>227</v>
      </c>
      <c r="P39" s="54"/>
    </row>
    <row r="40" spans="1:16" s="19" customFormat="1" ht="36" customHeight="1">
      <c r="A40" s="20">
        <v>37</v>
      </c>
      <c r="B40" s="52" t="s">
        <v>20</v>
      </c>
      <c r="C40" s="52" t="s">
        <v>21</v>
      </c>
      <c r="D40" s="57" t="s">
        <v>22</v>
      </c>
      <c r="E40" s="53" t="s">
        <v>129</v>
      </c>
      <c r="F40" s="53" t="s">
        <v>130</v>
      </c>
      <c r="G40" s="53">
        <v>106</v>
      </c>
      <c r="H40" s="53">
        <v>12</v>
      </c>
      <c r="I40" s="53" t="s">
        <v>32</v>
      </c>
      <c r="J40" s="53">
        <v>538.61</v>
      </c>
      <c r="K40" s="53">
        <v>471.56</v>
      </c>
      <c r="L40" s="17">
        <v>189</v>
      </c>
      <c r="M40" s="17"/>
      <c r="N40" s="17">
        <v>189</v>
      </c>
      <c r="O40" s="54" t="s">
        <v>228</v>
      </c>
      <c r="P40" s="54"/>
    </row>
    <row r="41" spans="1:16" s="25" customFormat="1" ht="36" customHeight="1">
      <c r="A41" s="20">
        <v>38</v>
      </c>
      <c r="B41" s="52" t="s">
        <v>20</v>
      </c>
      <c r="C41" s="52" t="s">
        <v>131</v>
      </c>
      <c r="D41" s="53" t="s">
        <v>132</v>
      </c>
      <c r="E41" s="53" t="s">
        <v>133</v>
      </c>
      <c r="F41" s="53" t="s">
        <v>134</v>
      </c>
      <c r="G41" s="53">
        <v>132.2</v>
      </c>
      <c r="H41" s="53">
        <v>12</v>
      </c>
      <c r="I41" s="53" t="s">
        <v>32</v>
      </c>
      <c r="J41" s="53">
        <v>1250</v>
      </c>
      <c r="K41" s="53">
        <v>1050</v>
      </c>
      <c r="L41" s="17">
        <v>317</v>
      </c>
      <c r="M41" s="17"/>
      <c r="N41" s="17">
        <v>317</v>
      </c>
      <c r="O41" s="54" t="s">
        <v>229</v>
      </c>
      <c r="P41" s="54"/>
    </row>
    <row r="42" spans="1:16" s="19" customFormat="1" ht="36" customHeight="1">
      <c r="A42" s="20">
        <v>39</v>
      </c>
      <c r="B42" s="52" t="s">
        <v>135</v>
      </c>
      <c r="C42" s="52" t="s">
        <v>136</v>
      </c>
      <c r="D42" s="53" t="s">
        <v>137</v>
      </c>
      <c r="E42" s="53" t="s">
        <v>138</v>
      </c>
      <c r="F42" s="53">
        <v>1.41</v>
      </c>
      <c r="G42" s="53">
        <v>38</v>
      </c>
      <c r="H42" s="53">
        <v>10</v>
      </c>
      <c r="I42" s="53" t="s">
        <v>32</v>
      </c>
      <c r="J42" s="53">
        <v>123</v>
      </c>
      <c r="K42" s="53">
        <v>105</v>
      </c>
      <c r="L42" s="17">
        <v>37</v>
      </c>
      <c r="M42" s="17"/>
      <c r="N42" s="17">
        <v>37</v>
      </c>
      <c r="O42" s="54" t="s">
        <v>230</v>
      </c>
      <c r="P42" s="54"/>
    </row>
    <row r="43" spans="1:16" s="19" customFormat="1" ht="36" customHeight="1">
      <c r="A43" s="20">
        <v>40</v>
      </c>
      <c r="B43" s="52" t="s">
        <v>135</v>
      </c>
      <c r="C43" s="52" t="s">
        <v>136</v>
      </c>
      <c r="D43" s="53" t="s">
        <v>139</v>
      </c>
      <c r="E43" s="53" t="s">
        <v>140</v>
      </c>
      <c r="F43" s="53">
        <v>5.457</v>
      </c>
      <c r="G43" s="53">
        <v>25</v>
      </c>
      <c r="H43" s="53">
        <v>8.5</v>
      </c>
      <c r="I43" s="53" t="s">
        <v>32</v>
      </c>
      <c r="J43" s="53">
        <v>91.8</v>
      </c>
      <c r="K43" s="53">
        <v>78.1</v>
      </c>
      <c r="L43" s="17">
        <v>26</v>
      </c>
      <c r="M43" s="17"/>
      <c r="N43" s="17">
        <v>26</v>
      </c>
      <c r="O43" s="54" t="s">
        <v>231</v>
      </c>
      <c r="P43" s="54"/>
    </row>
    <row r="44" spans="1:16" s="19" customFormat="1" ht="36" customHeight="1">
      <c r="A44" s="20">
        <v>41</v>
      </c>
      <c r="B44" s="52" t="s">
        <v>135</v>
      </c>
      <c r="C44" s="52" t="s">
        <v>141</v>
      </c>
      <c r="D44" s="53" t="s">
        <v>142</v>
      </c>
      <c r="E44" s="58" t="s">
        <v>143</v>
      </c>
      <c r="F44" s="53">
        <v>8.478</v>
      </c>
      <c r="G44" s="58">
        <v>38</v>
      </c>
      <c r="H44" s="58">
        <v>7.5</v>
      </c>
      <c r="I44" s="58" t="s">
        <v>32</v>
      </c>
      <c r="J44" s="58">
        <v>113</v>
      </c>
      <c r="K44" s="58">
        <v>93</v>
      </c>
      <c r="L44" s="17">
        <v>31</v>
      </c>
      <c r="M44" s="17"/>
      <c r="N44" s="17">
        <v>31</v>
      </c>
      <c r="O44" s="54" t="s">
        <v>232</v>
      </c>
      <c r="P44" s="54"/>
    </row>
    <row r="45" spans="1:16" s="19" customFormat="1" ht="36" customHeight="1">
      <c r="A45" s="20">
        <v>42</v>
      </c>
      <c r="B45" s="52" t="s">
        <v>144</v>
      </c>
      <c r="C45" s="52" t="s">
        <v>145</v>
      </c>
      <c r="D45" s="53" t="s">
        <v>146</v>
      </c>
      <c r="E45" s="58" t="s">
        <v>147</v>
      </c>
      <c r="F45" s="53">
        <v>23.316</v>
      </c>
      <c r="G45" s="58">
        <v>30</v>
      </c>
      <c r="H45" s="58">
        <v>6.4</v>
      </c>
      <c r="I45" s="58" t="s">
        <v>32</v>
      </c>
      <c r="J45" s="58">
        <v>77</v>
      </c>
      <c r="K45" s="58">
        <v>77</v>
      </c>
      <c r="L45" s="17">
        <v>21</v>
      </c>
      <c r="M45" s="17"/>
      <c r="N45" s="17">
        <v>21</v>
      </c>
      <c r="O45" s="54" t="s">
        <v>233</v>
      </c>
      <c r="P45" s="54"/>
    </row>
    <row r="46" spans="1:16" s="19" customFormat="1" ht="36" customHeight="1">
      <c r="A46" s="20">
        <v>43</v>
      </c>
      <c r="B46" s="52" t="s">
        <v>144</v>
      </c>
      <c r="C46" s="52" t="s">
        <v>145</v>
      </c>
      <c r="D46" s="53" t="s">
        <v>148</v>
      </c>
      <c r="E46" s="58" t="s">
        <v>149</v>
      </c>
      <c r="F46" s="53">
        <v>3.948</v>
      </c>
      <c r="G46" s="58">
        <v>30</v>
      </c>
      <c r="H46" s="58">
        <v>6.4</v>
      </c>
      <c r="I46" s="58" t="s">
        <v>32</v>
      </c>
      <c r="J46" s="58">
        <v>66</v>
      </c>
      <c r="K46" s="58">
        <v>66</v>
      </c>
      <c r="L46" s="17">
        <v>17</v>
      </c>
      <c r="M46" s="17"/>
      <c r="N46" s="17">
        <v>17</v>
      </c>
      <c r="O46" s="56" t="s">
        <v>234</v>
      </c>
      <c r="P46" s="54"/>
    </row>
    <row r="47" spans="1:16" s="19" customFormat="1" ht="36" customHeight="1">
      <c r="A47" s="20">
        <v>44</v>
      </c>
      <c r="B47" s="49" t="s">
        <v>144</v>
      </c>
      <c r="C47" s="49" t="s">
        <v>150</v>
      </c>
      <c r="D47" s="53" t="s">
        <v>151</v>
      </c>
      <c r="E47" s="23" t="s">
        <v>152</v>
      </c>
      <c r="F47" s="23">
        <v>14.848</v>
      </c>
      <c r="G47" s="23">
        <v>57.04</v>
      </c>
      <c r="H47" s="23">
        <v>8.5</v>
      </c>
      <c r="I47" s="23" t="s">
        <v>32</v>
      </c>
      <c r="J47" s="23">
        <v>263.8</v>
      </c>
      <c r="K47" s="23">
        <v>224.2</v>
      </c>
      <c r="L47" s="17">
        <v>73</v>
      </c>
      <c r="M47" s="17"/>
      <c r="N47" s="17">
        <v>73</v>
      </c>
      <c r="O47" s="50" t="s">
        <v>235</v>
      </c>
      <c r="P47" s="29"/>
    </row>
    <row r="48" spans="1:16" s="19" customFormat="1" ht="21" customHeight="1">
      <c r="A48" s="20">
        <v>45</v>
      </c>
      <c r="B48" s="49" t="s">
        <v>28</v>
      </c>
      <c r="C48" s="49" t="s">
        <v>29</v>
      </c>
      <c r="D48" s="53" t="s">
        <v>153</v>
      </c>
      <c r="E48" s="23" t="s">
        <v>154</v>
      </c>
      <c r="F48" s="23">
        <v>62.154</v>
      </c>
      <c r="G48" s="23">
        <v>248</v>
      </c>
      <c r="H48" s="23">
        <v>22.18</v>
      </c>
      <c r="I48" s="23" t="s">
        <v>19</v>
      </c>
      <c r="J48" s="23">
        <v>1979</v>
      </c>
      <c r="K48" s="23">
        <v>1598.098</v>
      </c>
      <c r="L48" s="17">
        <v>713</v>
      </c>
      <c r="M48" s="17"/>
      <c r="N48" s="17">
        <v>713</v>
      </c>
      <c r="O48" s="50" t="s">
        <v>236</v>
      </c>
      <c r="P48" s="29"/>
    </row>
    <row r="49" spans="1:16" s="19" customFormat="1" ht="21" customHeight="1">
      <c r="A49" s="20">
        <v>46</v>
      </c>
      <c r="B49" s="49" t="s">
        <v>155</v>
      </c>
      <c r="C49" s="49" t="s">
        <v>156</v>
      </c>
      <c r="D49" s="23" t="s">
        <v>157</v>
      </c>
      <c r="E49" s="23" t="s">
        <v>158</v>
      </c>
      <c r="F49" s="23">
        <v>68.001</v>
      </c>
      <c r="G49" s="23">
        <v>53</v>
      </c>
      <c r="H49" s="23">
        <v>35</v>
      </c>
      <c r="I49" s="23" t="s">
        <v>19</v>
      </c>
      <c r="J49" s="23">
        <v>78.26</v>
      </c>
      <c r="K49" s="23">
        <v>66.521</v>
      </c>
      <c r="L49" s="17">
        <v>28</v>
      </c>
      <c r="M49" s="17"/>
      <c r="N49" s="17">
        <v>28</v>
      </c>
      <c r="O49" s="50" t="s">
        <v>237</v>
      </c>
      <c r="P49" s="29"/>
    </row>
    <row r="50" spans="1:16" s="19" customFormat="1" ht="21" customHeight="1">
      <c r="A50" s="20">
        <v>47</v>
      </c>
      <c r="B50" s="59" t="s">
        <v>155</v>
      </c>
      <c r="C50" s="59" t="s">
        <v>156</v>
      </c>
      <c r="D50" s="22" t="s">
        <v>157</v>
      </c>
      <c r="E50" s="22" t="s">
        <v>159</v>
      </c>
      <c r="F50" s="22">
        <v>69.178</v>
      </c>
      <c r="G50" s="22">
        <v>53</v>
      </c>
      <c r="H50" s="22">
        <v>35</v>
      </c>
      <c r="I50" s="22" t="s">
        <v>19</v>
      </c>
      <c r="J50" s="22">
        <v>78.36</v>
      </c>
      <c r="K50" s="22">
        <v>66.606</v>
      </c>
      <c r="L50" s="17">
        <v>28</v>
      </c>
      <c r="M50" s="17"/>
      <c r="N50" s="17">
        <v>28</v>
      </c>
      <c r="O50" s="24" t="s">
        <v>237</v>
      </c>
      <c r="P50" s="24"/>
    </row>
    <row r="51" spans="1:16" s="19" customFormat="1" ht="21" customHeight="1">
      <c r="A51" s="20">
        <v>48</v>
      </c>
      <c r="B51" s="60" t="s">
        <v>155</v>
      </c>
      <c r="C51" s="60" t="s">
        <v>156</v>
      </c>
      <c r="D51" s="61" t="s">
        <v>157</v>
      </c>
      <c r="E51" s="61" t="s">
        <v>160</v>
      </c>
      <c r="F51" s="61">
        <v>71.323</v>
      </c>
      <c r="G51" s="62">
        <v>42.7</v>
      </c>
      <c r="H51" s="62">
        <v>35</v>
      </c>
      <c r="I51" s="61" t="s">
        <v>19</v>
      </c>
      <c r="J51" s="61">
        <v>68.5</v>
      </c>
      <c r="K51" s="61">
        <v>58.225</v>
      </c>
      <c r="L51" s="17">
        <v>24</v>
      </c>
      <c r="M51" s="17"/>
      <c r="N51" s="17">
        <v>24</v>
      </c>
      <c r="O51" s="24" t="s">
        <v>237</v>
      </c>
      <c r="P51" s="44"/>
    </row>
    <row r="52" spans="1:16" s="19" customFormat="1" ht="21" customHeight="1">
      <c r="A52" s="20">
        <v>49</v>
      </c>
      <c r="B52" s="32" t="s">
        <v>155</v>
      </c>
      <c r="C52" s="32" t="s">
        <v>156</v>
      </c>
      <c r="D52" s="16" t="s">
        <v>157</v>
      </c>
      <c r="E52" s="16" t="s">
        <v>161</v>
      </c>
      <c r="F52" s="31">
        <v>72.361</v>
      </c>
      <c r="G52" s="9">
        <v>68.1</v>
      </c>
      <c r="H52" s="9">
        <v>35</v>
      </c>
      <c r="I52" s="16" t="s">
        <v>19</v>
      </c>
      <c r="J52" s="16">
        <v>90.19</v>
      </c>
      <c r="K52" s="16">
        <v>76.66149999999999</v>
      </c>
      <c r="L52" s="17">
        <v>31</v>
      </c>
      <c r="M52" s="17"/>
      <c r="N52" s="17">
        <v>31</v>
      </c>
      <c r="O52" s="18" t="s">
        <v>237</v>
      </c>
      <c r="P52" s="18"/>
    </row>
    <row r="53" spans="1:16" s="42" customFormat="1" ht="21" customHeight="1">
      <c r="A53" s="20">
        <v>50</v>
      </c>
      <c r="B53" s="63" t="s">
        <v>155</v>
      </c>
      <c r="C53" s="63" t="s">
        <v>156</v>
      </c>
      <c r="D53" s="64" t="s">
        <v>157</v>
      </c>
      <c r="E53" s="64" t="s">
        <v>162</v>
      </c>
      <c r="F53" s="64">
        <v>73.294</v>
      </c>
      <c r="G53" s="64">
        <v>42.7</v>
      </c>
      <c r="H53" s="64">
        <v>35</v>
      </c>
      <c r="I53" s="64" t="s">
        <v>19</v>
      </c>
      <c r="J53" s="64">
        <v>71.21</v>
      </c>
      <c r="K53" s="64">
        <v>60.528499999999994</v>
      </c>
      <c r="L53" s="17">
        <v>25</v>
      </c>
      <c r="M53" s="17"/>
      <c r="N53" s="17">
        <v>25</v>
      </c>
      <c r="O53" s="65" t="s">
        <v>237</v>
      </c>
      <c r="P53" s="18"/>
    </row>
    <row r="54" spans="1:16" s="19" customFormat="1" ht="21" customHeight="1">
      <c r="A54" s="20">
        <v>51</v>
      </c>
      <c r="B54" s="63" t="s">
        <v>155</v>
      </c>
      <c r="C54" s="63" t="s">
        <v>156</v>
      </c>
      <c r="D54" s="64" t="s">
        <v>157</v>
      </c>
      <c r="E54" s="64" t="s">
        <v>163</v>
      </c>
      <c r="F54" s="64">
        <v>74.886</v>
      </c>
      <c r="G54" s="64">
        <v>69</v>
      </c>
      <c r="H54" s="64">
        <v>35</v>
      </c>
      <c r="I54" s="66" t="s">
        <v>19</v>
      </c>
      <c r="J54" s="64">
        <v>90.6</v>
      </c>
      <c r="K54" s="64">
        <v>77.00999999999999</v>
      </c>
      <c r="L54" s="17">
        <v>31</v>
      </c>
      <c r="M54" s="17"/>
      <c r="N54" s="17">
        <v>31</v>
      </c>
      <c r="O54" s="65" t="s">
        <v>237</v>
      </c>
      <c r="P54" s="18"/>
    </row>
    <row r="55" spans="1:16" s="19" customFormat="1" ht="21" customHeight="1">
      <c r="A55" s="20">
        <v>52</v>
      </c>
      <c r="B55" s="63" t="s">
        <v>155</v>
      </c>
      <c r="C55" s="63" t="s">
        <v>156</v>
      </c>
      <c r="D55" s="64" t="s">
        <v>157</v>
      </c>
      <c r="E55" s="67" t="s">
        <v>164</v>
      </c>
      <c r="F55" s="64">
        <v>75.274</v>
      </c>
      <c r="G55" s="64">
        <v>68.7</v>
      </c>
      <c r="H55" s="64">
        <v>35</v>
      </c>
      <c r="I55" s="66" t="s">
        <v>19</v>
      </c>
      <c r="J55" s="64">
        <v>144.5</v>
      </c>
      <c r="K55" s="64">
        <v>122.825</v>
      </c>
      <c r="L55" s="17">
        <v>51</v>
      </c>
      <c r="M55" s="17"/>
      <c r="N55" s="17">
        <v>51</v>
      </c>
      <c r="O55" s="65" t="s">
        <v>237</v>
      </c>
      <c r="P55" s="18"/>
    </row>
    <row r="56" spans="1:16" s="19" customFormat="1" ht="21" customHeight="1">
      <c r="A56" s="20">
        <v>53</v>
      </c>
      <c r="B56" s="63" t="s">
        <v>10</v>
      </c>
      <c r="C56" s="63" t="s">
        <v>13</v>
      </c>
      <c r="D56" s="64" t="s">
        <v>14</v>
      </c>
      <c r="E56" s="68" t="s">
        <v>15</v>
      </c>
      <c r="F56" s="64" t="s">
        <v>165</v>
      </c>
      <c r="G56" s="69">
        <v>137</v>
      </c>
      <c r="H56" s="69">
        <v>28</v>
      </c>
      <c r="I56" s="66" t="s">
        <v>32</v>
      </c>
      <c r="J56" s="64">
        <v>2678.74</v>
      </c>
      <c r="K56" s="64">
        <v>2065.74</v>
      </c>
      <c r="L56" s="17">
        <v>767</v>
      </c>
      <c r="M56" s="17">
        <v>266</v>
      </c>
      <c r="N56" s="17">
        <v>501</v>
      </c>
      <c r="O56" s="65" t="s">
        <v>16</v>
      </c>
      <c r="P56" s="32"/>
    </row>
    <row r="57" spans="1:16" s="19" customFormat="1" ht="21" customHeight="1">
      <c r="A57" s="20">
        <v>54</v>
      </c>
      <c r="B57" s="63" t="s">
        <v>10</v>
      </c>
      <c r="C57" s="63" t="s">
        <v>166</v>
      </c>
      <c r="D57" s="67" t="s">
        <v>167</v>
      </c>
      <c r="E57" s="67" t="s">
        <v>168</v>
      </c>
      <c r="F57" s="64" t="s">
        <v>169</v>
      </c>
      <c r="G57" s="70">
        <v>276</v>
      </c>
      <c r="H57" s="70">
        <v>19.9</v>
      </c>
      <c r="I57" s="64" t="s">
        <v>19</v>
      </c>
      <c r="J57" s="64">
        <v>1039.7</v>
      </c>
      <c r="K57" s="64">
        <v>769.4</v>
      </c>
      <c r="L57" s="17">
        <v>387</v>
      </c>
      <c r="M57" s="17"/>
      <c r="N57" s="17">
        <v>387</v>
      </c>
      <c r="O57" s="65" t="s">
        <v>238</v>
      </c>
      <c r="P57" s="32"/>
    </row>
    <row r="58" spans="1:16" s="19" customFormat="1" ht="21" customHeight="1">
      <c r="A58" s="20">
        <v>55</v>
      </c>
      <c r="B58" s="63" t="s">
        <v>17</v>
      </c>
      <c r="C58" s="63" t="s">
        <v>170</v>
      </c>
      <c r="D58" s="68" t="s">
        <v>171</v>
      </c>
      <c r="E58" s="68" t="s">
        <v>172</v>
      </c>
      <c r="F58" s="64">
        <v>7.04</v>
      </c>
      <c r="G58" s="70">
        <v>84.1</v>
      </c>
      <c r="H58" s="70">
        <v>22.4</v>
      </c>
      <c r="I58" s="64" t="s">
        <v>19</v>
      </c>
      <c r="J58" s="64">
        <v>445.31</v>
      </c>
      <c r="K58" s="64">
        <v>372.4</v>
      </c>
      <c r="L58" s="17">
        <v>242</v>
      </c>
      <c r="M58" s="17"/>
      <c r="N58" s="17">
        <v>242</v>
      </c>
      <c r="O58" s="65" t="s">
        <v>239</v>
      </c>
      <c r="P58" s="32"/>
    </row>
    <row r="59" spans="1:16" s="19" customFormat="1" ht="21" customHeight="1">
      <c r="A59" s="20">
        <v>56</v>
      </c>
      <c r="B59" s="9" t="s">
        <v>17</v>
      </c>
      <c r="C59" s="9" t="s">
        <v>173</v>
      </c>
      <c r="D59" s="16" t="s">
        <v>171</v>
      </c>
      <c r="E59" s="16" t="s">
        <v>174</v>
      </c>
      <c r="F59" s="53">
        <v>54.682</v>
      </c>
      <c r="G59" s="71">
        <v>65</v>
      </c>
      <c r="H59" s="71">
        <v>24</v>
      </c>
      <c r="I59" s="16" t="s">
        <v>32</v>
      </c>
      <c r="J59" s="16">
        <v>1026.96</v>
      </c>
      <c r="K59" s="16">
        <v>734.99</v>
      </c>
      <c r="L59" s="17">
        <v>234</v>
      </c>
      <c r="M59" s="17"/>
      <c r="N59" s="17">
        <v>234</v>
      </c>
      <c r="O59" s="18" t="s">
        <v>240</v>
      </c>
      <c r="P59" s="18"/>
    </row>
    <row r="60" spans="1:16" s="19" customFormat="1" ht="27">
      <c r="A60" s="20">
        <v>57</v>
      </c>
      <c r="B60" s="9" t="s">
        <v>175</v>
      </c>
      <c r="C60" s="30" t="s">
        <v>176</v>
      </c>
      <c r="D60" s="16" t="s">
        <v>177</v>
      </c>
      <c r="E60" s="16" t="s">
        <v>178</v>
      </c>
      <c r="F60" s="53">
        <v>6.185</v>
      </c>
      <c r="G60" s="16">
        <v>165</v>
      </c>
      <c r="H60" s="16">
        <v>10</v>
      </c>
      <c r="I60" s="16" t="s">
        <v>32</v>
      </c>
      <c r="J60" s="16">
        <v>1391.5</v>
      </c>
      <c r="K60" s="16">
        <v>945.06</v>
      </c>
      <c r="L60" s="17">
        <v>297</v>
      </c>
      <c r="M60" s="17"/>
      <c r="N60" s="17">
        <v>297</v>
      </c>
      <c r="O60" s="18" t="s">
        <v>241</v>
      </c>
      <c r="P60" s="18"/>
    </row>
    <row r="61" spans="1:16" s="19" customFormat="1" ht="21" customHeight="1">
      <c r="A61" s="20">
        <v>58</v>
      </c>
      <c r="B61" s="21" t="s">
        <v>179</v>
      </c>
      <c r="C61" s="21" t="s">
        <v>180</v>
      </c>
      <c r="D61" s="22" t="s">
        <v>181</v>
      </c>
      <c r="E61" s="22" t="s">
        <v>182</v>
      </c>
      <c r="F61" s="22" t="s">
        <v>183</v>
      </c>
      <c r="G61" s="72">
        <v>1274.9</v>
      </c>
      <c r="H61" s="22">
        <v>12.5</v>
      </c>
      <c r="I61" s="22" t="s">
        <v>19</v>
      </c>
      <c r="J61" s="22">
        <v>1354.9</v>
      </c>
      <c r="K61" s="22">
        <v>1018.35</v>
      </c>
      <c r="L61" s="17">
        <v>474</v>
      </c>
      <c r="M61" s="17"/>
      <c r="N61" s="17">
        <v>474</v>
      </c>
      <c r="O61" s="24" t="s">
        <v>242</v>
      </c>
      <c r="P61" s="24"/>
    </row>
    <row r="62" spans="1:16" s="19" customFormat="1" ht="21" customHeight="1">
      <c r="A62" s="20">
        <v>59</v>
      </c>
      <c r="B62" s="30" t="s">
        <v>179</v>
      </c>
      <c r="C62" s="30" t="s">
        <v>184</v>
      </c>
      <c r="D62" s="16" t="s">
        <v>185</v>
      </c>
      <c r="E62" s="16" t="s">
        <v>186</v>
      </c>
      <c r="F62" s="16">
        <v>38.918</v>
      </c>
      <c r="G62" s="16">
        <v>14</v>
      </c>
      <c r="H62" s="16">
        <v>12.5</v>
      </c>
      <c r="I62" s="16" t="s">
        <v>187</v>
      </c>
      <c r="J62" s="16">
        <v>25.97</v>
      </c>
      <c r="K62" s="16">
        <v>19.47</v>
      </c>
      <c r="L62" s="17">
        <v>9</v>
      </c>
      <c r="M62" s="17"/>
      <c r="N62" s="17">
        <v>9</v>
      </c>
      <c r="O62" s="18" t="s">
        <v>243</v>
      </c>
      <c r="P62" s="18"/>
    </row>
    <row r="63" spans="1:16" s="19" customFormat="1" ht="21" customHeight="1">
      <c r="A63" s="15">
        <v>60</v>
      </c>
      <c r="B63" s="30" t="s">
        <v>179</v>
      </c>
      <c r="C63" s="30" t="s">
        <v>188</v>
      </c>
      <c r="D63" s="16" t="s">
        <v>30</v>
      </c>
      <c r="E63" s="16" t="s">
        <v>189</v>
      </c>
      <c r="F63" s="73">
        <v>52.043</v>
      </c>
      <c r="G63" s="16">
        <v>36.8</v>
      </c>
      <c r="H63" s="16">
        <v>8.5</v>
      </c>
      <c r="I63" s="16" t="s">
        <v>32</v>
      </c>
      <c r="J63" s="16">
        <v>84.21</v>
      </c>
      <c r="K63" s="16">
        <v>65.68</v>
      </c>
      <c r="L63" s="17">
        <v>29</v>
      </c>
      <c r="M63" s="17"/>
      <c r="N63" s="17">
        <v>29</v>
      </c>
      <c r="O63" s="18" t="s">
        <v>244</v>
      </c>
      <c r="P63" s="16"/>
    </row>
    <row r="64" spans="1:16" s="19" customFormat="1" ht="21" customHeight="1">
      <c r="A64" s="15">
        <v>61</v>
      </c>
      <c r="B64" s="30" t="s">
        <v>179</v>
      </c>
      <c r="C64" s="30" t="s">
        <v>190</v>
      </c>
      <c r="D64" s="16" t="s">
        <v>191</v>
      </c>
      <c r="E64" s="16" t="s">
        <v>192</v>
      </c>
      <c r="F64" s="73">
        <v>174.038</v>
      </c>
      <c r="G64" s="16">
        <v>39</v>
      </c>
      <c r="H64" s="16">
        <v>17.47</v>
      </c>
      <c r="I64" s="16" t="s">
        <v>19</v>
      </c>
      <c r="J64" s="16">
        <v>83.79</v>
      </c>
      <c r="K64" s="16">
        <v>63.49</v>
      </c>
      <c r="L64" s="17">
        <v>41</v>
      </c>
      <c r="M64" s="17"/>
      <c r="N64" s="17">
        <v>41</v>
      </c>
      <c r="O64" s="18" t="s">
        <v>245</v>
      </c>
      <c r="P64" s="16"/>
    </row>
    <row r="65" spans="1:3" ht="12">
      <c r="A65" s="4"/>
      <c r="B65" s="5"/>
      <c r="C65" s="5"/>
    </row>
    <row r="66" spans="1:3" ht="12">
      <c r="A66" s="4"/>
      <c r="B66" s="5"/>
      <c r="C66" s="5"/>
    </row>
    <row r="67" spans="1:3" ht="12">
      <c r="A67" s="4"/>
      <c r="B67" s="5"/>
      <c r="C67" s="5"/>
    </row>
    <row r="68" spans="1:3" ht="12">
      <c r="A68" s="4"/>
      <c r="B68" s="5"/>
      <c r="C68" s="5"/>
    </row>
    <row r="69" spans="1:3" ht="12">
      <c r="A69" s="4"/>
      <c r="B69" s="5"/>
      <c r="C69" s="5"/>
    </row>
    <row r="70" spans="1:3" ht="12">
      <c r="A70" s="4"/>
      <c r="B70" s="5"/>
      <c r="C70" s="5"/>
    </row>
    <row r="71" spans="1:3" ht="12">
      <c r="A71" s="4"/>
      <c r="B71" s="5"/>
      <c r="C71" s="5"/>
    </row>
    <row r="72" spans="1:3" ht="12">
      <c r="A72" s="4"/>
      <c r="B72" s="5"/>
      <c r="C72" s="5"/>
    </row>
    <row r="73" spans="1:3" ht="12">
      <c r="A73" s="4"/>
      <c r="B73" s="5"/>
      <c r="C73" s="5"/>
    </row>
    <row r="74" spans="1:3" ht="12">
      <c r="A74" s="4"/>
      <c r="B74" s="5"/>
      <c r="C74" s="5"/>
    </row>
    <row r="75" spans="1:3" ht="12">
      <c r="A75" s="4"/>
      <c r="B75" s="5"/>
      <c r="C75" s="5"/>
    </row>
    <row r="76" spans="1:3" ht="12">
      <c r="A76" s="4"/>
      <c r="B76" s="5"/>
      <c r="C76" s="5"/>
    </row>
    <row r="77" spans="1:3" ht="12">
      <c r="A77" s="4"/>
      <c r="B77" s="5"/>
      <c r="C77" s="5"/>
    </row>
    <row r="78" spans="1:3" ht="12">
      <c r="A78" s="4"/>
      <c r="B78" s="5"/>
      <c r="C78" s="5"/>
    </row>
    <row r="79" spans="1:3" ht="12">
      <c r="A79" s="4"/>
      <c r="B79" s="5"/>
      <c r="C79" s="5"/>
    </row>
    <row r="80" spans="1:3" ht="12">
      <c r="A80" s="4"/>
      <c r="B80" s="5"/>
      <c r="C80" s="5"/>
    </row>
    <row r="81" spans="1:3" ht="12">
      <c r="A81" s="4"/>
      <c r="B81" s="5"/>
      <c r="C81" s="5"/>
    </row>
    <row r="82" spans="1:3" ht="12">
      <c r="A82" s="4"/>
      <c r="B82" s="5"/>
      <c r="C82" s="5"/>
    </row>
    <row r="83" spans="1:3" ht="12">
      <c r="A83" s="4"/>
      <c r="B83" s="5"/>
      <c r="C83" s="5"/>
    </row>
    <row r="84" spans="1:3" ht="12">
      <c r="A84" s="4"/>
      <c r="B84" s="5"/>
      <c r="C84" s="5"/>
    </row>
    <row r="85" spans="1:3" ht="12">
      <c r="A85" s="4"/>
      <c r="B85" s="5"/>
      <c r="C85" s="5"/>
    </row>
    <row r="86" spans="1:3" ht="12">
      <c r="A86" s="4"/>
      <c r="B86" s="5"/>
      <c r="C86" s="5"/>
    </row>
    <row r="87" spans="1:3" ht="12">
      <c r="A87" s="4"/>
      <c r="B87" s="5"/>
      <c r="C87" s="5"/>
    </row>
    <row r="88" spans="1:3" ht="12">
      <c r="A88" s="4"/>
      <c r="B88" s="5"/>
      <c r="C88" s="5"/>
    </row>
    <row r="89" spans="1:3" ht="12">
      <c r="A89" s="4"/>
      <c r="B89" s="5"/>
      <c r="C89" s="5"/>
    </row>
    <row r="90" spans="1:3" ht="12">
      <c r="A90" s="4"/>
      <c r="B90" s="5"/>
      <c r="C90" s="5"/>
    </row>
    <row r="91" spans="1:3" ht="12">
      <c r="A91" s="4"/>
      <c r="B91" s="5"/>
      <c r="C91" s="5"/>
    </row>
    <row r="92" spans="1:3" ht="12">
      <c r="A92" s="4"/>
      <c r="B92" s="5"/>
      <c r="C92" s="5"/>
    </row>
    <row r="93" spans="1:3" ht="12">
      <c r="A93" s="4"/>
      <c r="B93" s="5"/>
      <c r="C93" s="5"/>
    </row>
    <row r="94" spans="1:3" ht="12">
      <c r="A94" s="4"/>
      <c r="B94" s="5"/>
      <c r="C94" s="5"/>
    </row>
    <row r="95" spans="1:3" ht="12">
      <c r="A95" s="4"/>
      <c r="B95" s="5"/>
      <c r="C95" s="5"/>
    </row>
    <row r="96" spans="1:3" ht="12">
      <c r="A96" s="4"/>
      <c r="B96" s="5"/>
      <c r="C96" s="5"/>
    </row>
    <row r="97" spans="1:3" ht="12">
      <c r="A97" s="4"/>
      <c r="B97" s="5"/>
      <c r="C97" s="5"/>
    </row>
    <row r="98" spans="1:3" ht="12">
      <c r="A98" s="4"/>
      <c r="B98" s="5"/>
      <c r="C98" s="5"/>
    </row>
    <row r="99" spans="1:3" ht="12">
      <c r="A99" s="4"/>
      <c r="B99" s="5"/>
      <c r="C99" s="5"/>
    </row>
    <row r="100" spans="1:3" ht="12">
      <c r="A100" s="4"/>
      <c r="B100" s="5"/>
      <c r="C100" s="5"/>
    </row>
    <row r="101" spans="1:3" ht="12">
      <c r="A101" s="4"/>
      <c r="B101" s="5"/>
      <c r="C101" s="5"/>
    </row>
    <row r="102" spans="1:3" ht="12">
      <c r="A102" s="4"/>
      <c r="B102" s="5"/>
      <c r="C102" s="5"/>
    </row>
    <row r="103" spans="1:3" ht="12">
      <c r="A103" s="4"/>
      <c r="B103" s="5"/>
      <c r="C103" s="5"/>
    </row>
    <row r="104" spans="1:3" ht="12">
      <c r="A104" s="4"/>
      <c r="B104" s="5"/>
      <c r="C104" s="5"/>
    </row>
    <row r="105" spans="1:3" ht="12">
      <c r="A105" s="4"/>
      <c r="B105" s="5"/>
      <c r="C105" s="5"/>
    </row>
    <row r="106" spans="1:3" ht="12">
      <c r="A106" s="4"/>
      <c r="B106" s="5"/>
      <c r="C106" s="5"/>
    </row>
    <row r="107" spans="1:3" ht="12">
      <c r="A107" s="4"/>
      <c r="B107" s="5"/>
      <c r="C107" s="5"/>
    </row>
    <row r="108" spans="1:3" ht="12">
      <c r="A108" s="4"/>
      <c r="B108" s="5"/>
      <c r="C108" s="5"/>
    </row>
    <row r="109" spans="1:3" ht="12">
      <c r="A109" s="4"/>
      <c r="B109" s="5"/>
      <c r="C109" s="5"/>
    </row>
    <row r="110" spans="1:3" ht="12">
      <c r="A110" s="4"/>
      <c r="B110" s="5"/>
      <c r="C110" s="5"/>
    </row>
    <row r="111" spans="1:3" ht="12">
      <c r="A111" s="4"/>
      <c r="B111" s="5"/>
      <c r="C111" s="5"/>
    </row>
    <row r="112" spans="1:3" ht="12">
      <c r="A112" s="4"/>
      <c r="B112" s="5"/>
      <c r="C112" s="5"/>
    </row>
    <row r="113" spans="1:3" ht="12">
      <c r="A113" s="4"/>
      <c r="B113" s="5"/>
      <c r="C113" s="5"/>
    </row>
    <row r="114" spans="1:3" ht="12">
      <c r="A114" s="4"/>
      <c r="B114" s="5"/>
      <c r="C114" s="5"/>
    </row>
    <row r="115" spans="1:3" ht="12">
      <c r="A115" s="4"/>
      <c r="B115" s="5"/>
      <c r="C115" s="5"/>
    </row>
    <row r="116" spans="1:3" ht="12">
      <c r="A116" s="4"/>
      <c r="B116" s="5"/>
      <c r="C116" s="5"/>
    </row>
    <row r="117" spans="1:3" ht="12">
      <c r="A117" s="4"/>
      <c r="B117" s="5"/>
      <c r="C117" s="5"/>
    </row>
    <row r="118" spans="1:3" ht="12">
      <c r="A118" s="4"/>
      <c r="B118" s="5"/>
      <c r="C118" s="5"/>
    </row>
    <row r="119" spans="1:3" ht="12">
      <c r="A119" s="4"/>
      <c r="B119" s="5"/>
      <c r="C119" s="5"/>
    </row>
    <row r="120" spans="1:3" ht="12">
      <c r="A120" s="4"/>
      <c r="B120" s="5"/>
      <c r="C120" s="5"/>
    </row>
    <row r="121" spans="1:3" ht="12">
      <c r="A121" s="4"/>
      <c r="B121" s="5"/>
      <c r="C121" s="5"/>
    </row>
    <row r="122" spans="1:3" ht="12">
      <c r="A122" s="4"/>
      <c r="B122" s="5"/>
      <c r="C122" s="5"/>
    </row>
  </sheetData>
  <sheetProtection/>
  <mergeCells count="2">
    <mergeCell ref="A1:P1"/>
    <mergeCell ref="B3:E3"/>
  </mergeCells>
  <printOptions horizontalCentered="1" verticalCentered="1"/>
  <pageMargins left="0.5118110236220472" right="0.5118110236220472" top="0.5905511811023623" bottom="0.7086614173228347" header="0.5118110236220472" footer="0.5118110236220472"/>
  <pageSetup fitToHeight="0" fitToWidth="1" horizontalDpi="600" verticalDpi="600" orientation="landscape" paperSize="9" scale="73" r:id="rId1"/>
  <headerFooter>
    <oddHeader>&amp;L附表4-2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kkp</dc:creator>
  <cp:keywords/>
  <dc:description/>
  <cp:lastModifiedBy>孙宇强</cp:lastModifiedBy>
  <cp:lastPrinted>2017-12-26T10:00:08Z</cp:lastPrinted>
  <dcterms:created xsi:type="dcterms:W3CDTF">2016-04-29T06:12:06Z</dcterms:created>
  <dcterms:modified xsi:type="dcterms:W3CDTF">2017-12-28T08:11:01Z</dcterms:modified>
  <cp:category/>
  <cp:version/>
  <cp:contentType/>
  <cp:contentStatus/>
</cp:coreProperties>
</file>