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770" activeTab="0"/>
  </bookViews>
  <sheets>
    <sheet name="2017年第一批公路灾毁修复一般项目资金建议计划分配表" sheetId="1" r:id="rId1"/>
  </sheets>
  <definedNames>
    <definedName name="_xlnm.Print_Titles" localSheetId="0">'2017年第一批公路灾毁修复一般项目资金建议计划分配表'!$1:$3</definedName>
  </definedNames>
  <calcPr fullCalcOnLoad="1"/>
</workbook>
</file>

<file path=xl/sharedStrings.xml><?xml version="1.0" encoding="utf-8"?>
<sst xmlns="http://schemas.openxmlformats.org/spreadsheetml/2006/main" count="20" uniqueCount="18">
  <si>
    <t>序号</t>
  </si>
  <si>
    <t>市</t>
  </si>
  <si>
    <t>县</t>
  </si>
  <si>
    <t>资金合计</t>
  </si>
  <si>
    <t>备注</t>
  </si>
  <si>
    <t>合计</t>
  </si>
  <si>
    <t>国省干线
补助金额(万元)</t>
  </si>
  <si>
    <t>农村公路
补助金额(万元)</t>
  </si>
  <si>
    <t>非直管县</t>
  </si>
  <si>
    <t>茂名市</t>
  </si>
  <si>
    <t>高州市</t>
  </si>
  <si>
    <t>化州市</t>
  </si>
  <si>
    <t>阳江市</t>
  </si>
  <si>
    <t>阳春市</t>
  </si>
  <si>
    <t>云浮市</t>
  </si>
  <si>
    <t>新兴县</t>
  </si>
  <si>
    <t>罗定市</t>
  </si>
  <si>
    <t>2018年交通运输部公路灾损抢修保通资金明细计划表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</si>
</sst>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color theme="1"/>
      <name val="宋体"/>
      <family val="0"/>
    </font>
    <font>
      <b/>
      <sz val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80" fontId="51" fillId="0" borderId="11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105" zoomScaleNormal="105" zoomScalePageLayoutView="0"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7.625" style="1" customWidth="1"/>
    <col min="3" max="3" width="8.75390625" style="2" customWidth="1"/>
    <col min="4" max="4" width="9.375" style="3" bestFit="1" customWidth="1"/>
    <col min="5" max="5" width="10.00390625" style="3" customWidth="1"/>
    <col min="6" max="6" width="12.50390625" style="3" customWidth="1"/>
    <col min="7" max="7" width="23.625" style="0" customWidth="1"/>
  </cols>
  <sheetData>
    <row r="1" spans="1:8" ht="45.75" customHeight="1">
      <c r="A1" s="22" t="s">
        <v>17</v>
      </c>
      <c r="B1" s="22"/>
      <c r="C1" s="22"/>
      <c r="D1" s="22"/>
      <c r="E1" s="22"/>
      <c r="F1" s="22"/>
      <c r="G1" s="22"/>
      <c r="H1" s="4"/>
    </row>
    <row r="2" spans="1:7" ht="13.5" customHeight="1">
      <c r="A2" s="15" t="s">
        <v>0</v>
      </c>
      <c r="B2" s="20" t="s">
        <v>1</v>
      </c>
      <c r="C2" s="20" t="s">
        <v>2</v>
      </c>
      <c r="D2" s="5"/>
      <c r="E2" s="15" t="s">
        <v>3</v>
      </c>
      <c r="F2" s="15"/>
      <c r="G2" s="15" t="s">
        <v>4</v>
      </c>
    </row>
    <row r="3" spans="1:7" ht="46.5" customHeight="1">
      <c r="A3" s="19"/>
      <c r="B3" s="21"/>
      <c r="C3" s="21"/>
      <c r="D3" s="6" t="s">
        <v>5</v>
      </c>
      <c r="E3" s="6" t="s">
        <v>6</v>
      </c>
      <c r="F3" s="6" t="s">
        <v>7</v>
      </c>
      <c r="G3" s="19"/>
    </row>
    <row r="4" spans="1:7" ht="51.75" customHeight="1">
      <c r="A4" s="16" t="s">
        <v>5</v>
      </c>
      <c r="B4" s="17"/>
      <c r="C4" s="18"/>
      <c r="D4" s="7">
        <f>D5+D9+D11</f>
        <v>600</v>
      </c>
      <c r="E4" s="7">
        <f>SUM(E5:E24)</f>
        <v>280</v>
      </c>
      <c r="F4" s="7">
        <f>SUM(F5:F24)</f>
        <v>320</v>
      </c>
      <c r="G4" s="6"/>
    </row>
    <row r="5" spans="1:7" ht="14.25">
      <c r="A5" s="8">
        <v>1</v>
      </c>
      <c r="B5" s="9" t="s">
        <v>9</v>
      </c>
      <c r="C5" s="9"/>
      <c r="D5" s="10">
        <f>D6+D7+D8</f>
        <v>270</v>
      </c>
      <c r="E5" s="13"/>
      <c r="F5" s="13"/>
      <c r="G5" s="14"/>
    </row>
    <row r="6" spans="1:7" ht="14.25">
      <c r="A6" s="12"/>
      <c r="B6" s="9"/>
      <c r="C6" s="9" t="s">
        <v>8</v>
      </c>
      <c r="D6" s="11">
        <f aca="true" t="shared" si="0" ref="D6:D14">E6+F6</f>
        <v>210</v>
      </c>
      <c r="E6" s="11">
        <v>110</v>
      </c>
      <c r="F6" s="11">
        <v>100</v>
      </c>
      <c r="G6" s="14"/>
    </row>
    <row r="7" spans="1:7" ht="14.25">
      <c r="A7" s="12"/>
      <c r="B7" s="9"/>
      <c r="C7" s="9" t="s">
        <v>10</v>
      </c>
      <c r="D7" s="11">
        <f t="shared" si="0"/>
        <v>30</v>
      </c>
      <c r="E7" s="13">
        <v>10</v>
      </c>
      <c r="F7" s="13">
        <v>20</v>
      </c>
      <c r="G7" s="14"/>
    </row>
    <row r="8" spans="1:7" ht="14.25">
      <c r="A8" s="12"/>
      <c r="B8" s="9"/>
      <c r="C8" s="9" t="s">
        <v>11</v>
      </c>
      <c r="D8" s="11">
        <f t="shared" si="0"/>
        <v>30</v>
      </c>
      <c r="E8" s="13">
        <v>10</v>
      </c>
      <c r="F8" s="13">
        <v>20</v>
      </c>
      <c r="G8" s="14"/>
    </row>
    <row r="9" spans="1:7" ht="14.25">
      <c r="A9" s="8">
        <v>2</v>
      </c>
      <c r="B9" s="9" t="s">
        <v>12</v>
      </c>
      <c r="C9" s="9"/>
      <c r="D9" s="10">
        <v>100</v>
      </c>
      <c r="E9" s="13"/>
      <c r="F9" s="13"/>
      <c r="G9" s="14"/>
    </row>
    <row r="10" spans="1:7" ht="14.25">
      <c r="A10" s="12"/>
      <c r="B10" s="9"/>
      <c r="C10" s="9" t="s">
        <v>13</v>
      </c>
      <c r="D10" s="11">
        <f t="shared" si="0"/>
        <v>100</v>
      </c>
      <c r="E10" s="13">
        <v>40</v>
      </c>
      <c r="F10" s="13">
        <v>60</v>
      </c>
      <c r="G10" s="14"/>
    </row>
    <row r="11" spans="1:7" ht="14.25">
      <c r="A11" s="8">
        <v>3</v>
      </c>
      <c r="B11" s="9" t="s">
        <v>14</v>
      </c>
      <c r="C11" s="9"/>
      <c r="D11" s="10">
        <f>D12+D13+D14</f>
        <v>230</v>
      </c>
      <c r="E11" s="13"/>
      <c r="F11" s="13"/>
      <c r="G11" s="14"/>
    </row>
    <row r="12" spans="1:7" ht="14.25">
      <c r="A12" s="12"/>
      <c r="B12" s="9"/>
      <c r="C12" s="9" t="s">
        <v>8</v>
      </c>
      <c r="D12" s="11">
        <f t="shared" si="0"/>
        <v>90</v>
      </c>
      <c r="E12" s="11">
        <v>40</v>
      </c>
      <c r="F12" s="11">
        <v>50</v>
      </c>
      <c r="G12" s="14"/>
    </row>
    <row r="13" spans="1:7" ht="14.25">
      <c r="A13" s="12"/>
      <c r="B13" s="9"/>
      <c r="C13" s="9" t="s">
        <v>15</v>
      </c>
      <c r="D13" s="11">
        <f t="shared" si="0"/>
        <v>60</v>
      </c>
      <c r="E13" s="13">
        <v>30</v>
      </c>
      <c r="F13" s="13">
        <v>30</v>
      </c>
      <c r="G13" s="14"/>
    </row>
    <row r="14" spans="1:7" ht="14.25">
      <c r="A14" s="12"/>
      <c r="B14" s="9"/>
      <c r="C14" s="9" t="s">
        <v>16</v>
      </c>
      <c r="D14" s="11">
        <f t="shared" si="0"/>
        <v>80</v>
      </c>
      <c r="E14" s="13">
        <v>40</v>
      </c>
      <c r="F14" s="13">
        <v>40</v>
      </c>
      <c r="G14" s="14"/>
    </row>
  </sheetData>
  <sheetProtection/>
  <mergeCells count="7">
    <mergeCell ref="A1:G1"/>
    <mergeCell ref="E2:F2"/>
    <mergeCell ref="A4:C4"/>
    <mergeCell ref="A2:A3"/>
    <mergeCell ref="B2:B3"/>
    <mergeCell ref="C2:C3"/>
    <mergeCell ref="G2:G3"/>
  </mergeCells>
  <printOptions horizontalCentered="1"/>
  <pageMargins left="0.75" right="0.75" top="0.98" bottom="0.98" header="0.51" footer="0.51"/>
  <pageSetup firstPageNumber="1" useFirstPageNumber="1"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李劲松</cp:lastModifiedBy>
  <cp:lastPrinted>2018-08-17T00:31:41Z</cp:lastPrinted>
  <dcterms:created xsi:type="dcterms:W3CDTF">2013-11-28T06:48:11Z</dcterms:created>
  <dcterms:modified xsi:type="dcterms:W3CDTF">2018-08-17T08:47:40Z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