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计划管理\编制2016年交通运输部计划\制作2016年固定资产投资计划\!!!部下达第二批计划\转下达交通运输部第二批计划（8.15）\"/>
    </mc:Choice>
  </mc:AlternateContent>
  <bookViews>
    <workbookView xWindow="120" yWindow="75" windowWidth="20610" windowHeight="97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" i="1" l="1"/>
  <c r="G3" i="1"/>
  <c r="H3" i="1"/>
  <c r="I3" i="1"/>
  <c r="K3" i="1"/>
  <c r="L3" i="1"/>
</calcChain>
</file>

<file path=xl/sharedStrings.xml><?xml version="1.0" encoding="utf-8"?>
<sst xmlns="http://schemas.openxmlformats.org/spreadsheetml/2006/main" count="91" uniqueCount="75">
  <si>
    <t>序号</t>
    <phoneticPr fontId="1" type="noConversion"/>
  </si>
  <si>
    <t>所在市县</t>
    <phoneticPr fontId="1" type="noConversion"/>
  </si>
  <si>
    <t>所在道路名称</t>
    <phoneticPr fontId="1" type="noConversion"/>
  </si>
  <si>
    <t>位置</t>
    <phoneticPr fontId="1" type="noConversion"/>
  </si>
  <si>
    <t>现有设施类型</t>
    <phoneticPr fontId="1" type="noConversion"/>
  </si>
  <si>
    <t>现有占地面积（平方米）</t>
    <phoneticPr fontId="1" type="noConversion"/>
  </si>
  <si>
    <t>规划占地面积（平方米）</t>
    <phoneticPr fontId="1" type="noConversion"/>
  </si>
  <si>
    <t>规划停车位（个）</t>
    <phoneticPr fontId="1" type="noConversion"/>
  </si>
  <si>
    <t>规划加油机数量（个）</t>
    <phoneticPr fontId="1" type="noConversion"/>
  </si>
  <si>
    <t>备注</t>
    <phoneticPr fontId="1" type="noConversion"/>
  </si>
  <si>
    <t>河源市连平县</t>
    <phoneticPr fontId="1" type="noConversion"/>
  </si>
  <si>
    <t>G105</t>
    <phoneticPr fontId="1" type="noConversion"/>
  </si>
  <si>
    <t>G106</t>
    <phoneticPr fontId="1" type="noConversion"/>
  </si>
  <si>
    <t>闲置用地</t>
    <phoneticPr fontId="1" type="noConversion"/>
  </si>
  <si>
    <t>养护中心</t>
    <phoneticPr fontId="1" type="noConversion"/>
  </si>
  <si>
    <t>梅州市蕉岭县</t>
    <phoneticPr fontId="1" type="noConversion"/>
  </si>
  <si>
    <t>G205</t>
    <phoneticPr fontId="1" type="noConversion"/>
  </si>
  <si>
    <t>G205</t>
    <phoneticPr fontId="1" type="noConversion"/>
  </si>
  <si>
    <t>梅州市五华县</t>
    <phoneticPr fontId="1" type="noConversion"/>
  </si>
  <si>
    <t>惠州市博罗县</t>
    <phoneticPr fontId="1" type="noConversion"/>
  </si>
  <si>
    <t>梅州市平远县</t>
    <phoneticPr fontId="1" type="noConversion"/>
  </si>
  <si>
    <t>G206</t>
    <phoneticPr fontId="1" type="noConversion"/>
  </si>
  <si>
    <t>茂名市高州市</t>
    <phoneticPr fontId="1" type="noConversion"/>
  </si>
  <si>
    <t>G207</t>
    <phoneticPr fontId="1" type="noConversion"/>
  </si>
  <si>
    <t>K3249+700</t>
    <phoneticPr fontId="1" type="noConversion"/>
  </si>
  <si>
    <t>养护道班</t>
    <phoneticPr fontId="1" type="noConversion"/>
  </si>
  <si>
    <t>规划厕所蹲位（个）</t>
    <phoneticPr fontId="1" type="noConversion"/>
  </si>
  <si>
    <t>K2635+650</t>
    <phoneticPr fontId="1" type="noConversion"/>
  </si>
  <si>
    <t>K2579+500</t>
    <phoneticPr fontId="1" type="noConversion"/>
  </si>
  <si>
    <t>养护道班</t>
    <phoneticPr fontId="1" type="noConversion"/>
  </si>
  <si>
    <t>K2684+100</t>
    <phoneticPr fontId="1" type="noConversion"/>
  </si>
  <si>
    <t>K2695+000</t>
    <phoneticPr fontId="1" type="noConversion"/>
  </si>
  <si>
    <t>K2323+100</t>
    <phoneticPr fontId="1" type="noConversion"/>
  </si>
  <si>
    <t>K2094+800</t>
    <phoneticPr fontId="1" type="noConversion"/>
  </si>
  <si>
    <t>现有收费站</t>
    <phoneticPr fontId="1" type="noConversion"/>
  </si>
  <si>
    <t>取消的收费站</t>
    <phoneticPr fontId="1" type="noConversion"/>
  </si>
  <si>
    <t>梅州市梅江区</t>
    <phoneticPr fontId="1" type="noConversion"/>
  </si>
  <si>
    <t>K2142+570</t>
    <phoneticPr fontId="1" type="noConversion"/>
  </si>
  <si>
    <t>韶关市仁化县</t>
    <phoneticPr fontId="1" type="noConversion"/>
  </si>
  <si>
    <t>K2204+022</t>
    <phoneticPr fontId="1" type="noConversion"/>
  </si>
  <si>
    <t>河源市龙川县</t>
    <phoneticPr fontId="1" type="noConversion"/>
  </si>
  <si>
    <t>K2722+500</t>
    <phoneticPr fontId="1" type="noConversion"/>
  </si>
  <si>
    <t>便民服务点</t>
    <phoneticPr fontId="1" type="noConversion"/>
  </si>
  <si>
    <t>便民服务点</t>
    <phoneticPr fontId="1" type="noConversion"/>
  </si>
  <si>
    <t>梅州市丰顺县</t>
    <phoneticPr fontId="1" type="noConversion"/>
  </si>
  <si>
    <t>K2236+950</t>
    <phoneticPr fontId="1" type="noConversion"/>
  </si>
  <si>
    <t>清远市佛冈县</t>
    <phoneticPr fontId="1" type="noConversion"/>
  </si>
  <si>
    <t>G106</t>
    <phoneticPr fontId="1" type="noConversion"/>
  </si>
  <si>
    <t>K2382+190</t>
    <phoneticPr fontId="1" type="noConversion"/>
  </si>
  <si>
    <t>清远市连州市</t>
    <phoneticPr fontId="1" type="noConversion"/>
  </si>
  <si>
    <t>K45+700</t>
    <phoneticPr fontId="1" type="noConversion"/>
  </si>
  <si>
    <t>养护道班</t>
    <phoneticPr fontId="1" type="noConversion"/>
  </si>
  <si>
    <t>S259</t>
    <phoneticPr fontId="1" type="noConversion"/>
  </si>
  <si>
    <t>S114</t>
    <phoneticPr fontId="1" type="noConversion"/>
  </si>
  <si>
    <t>清远市清新区</t>
    <phoneticPr fontId="1" type="noConversion"/>
  </si>
  <si>
    <t>S114</t>
    <phoneticPr fontId="1" type="noConversion"/>
  </si>
  <si>
    <t>K148+730</t>
    <phoneticPr fontId="1" type="noConversion"/>
  </si>
  <si>
    <t>K182+300</t>
    <phoneticPr fontId="1" type="noConversion"/>
  </si>
  <si>
    <t>清远市阳山县</t>
    <phoneticPr fontId="1" type="noConversion"/>
  </si>
  <si>
    <t>G323</t>
    <phoneticPr fontId="1" type="noConversion"/>
  </si>
  <si>
    <t>K509+900</t>
    <phoneticPr fontId="1" type="noConversion"/>
  </si>
  <si>
    <t>清远市清新区</t>
    <phoneticPr fontId="1" type="noConversion"/>
  </si>
  <si>
    <t>S354</t>
    <phoneticPr fontId="1" type="noConversion"/>
  </si>
  <si>
    <t>K116+250</t>
    <phoneticPr fontId="1" type="noConversion"/>
  </si>
  <si>
    <t>K2874+060</t>
    <phoneticPr fontId="1" type="noConversion"/>
  </si>
  <si>
    <t xml:space="preserve">   国省道服务区建设计划安排原则：（1）首先考虑国家示范路G205，进一步提高示范路的服务水平；（2）考虑地方建设服务区的积极性；（3）纳入建设计划的服务区能在2016年底建成。</t>
    <phoneticPr fontId="1" type="noConversion"/>
  </si>
  <si>
    <t>梅州市梅江区</t>
    <phoneticPr fontId="1" type="noConversion"/>
  </si>
  <si>
    <t>梅州市兴宁市</t>
    <phoneticPr fontId="1" type="noConversion"/>
  </si>
  <si>
    <t>地方政府便民服务用地</t>
    <phoneticPr fontId="1" type="noConversion"/>
  </si>
  <si>
    <t>总投资估算（万元）</t>
    <phoneticPr fontId="1" type="noConversion"/>
  </si>
  <si>
    <t>2016年中央补助资金（万元）</t>
    <phoneticPr fontId="1" type="noConversion"/>
  </si>
  <si>
    <t>合计</t>
    <phoneticPr fontId="1" type="noConversion"/>
  </si>
  <si>
    <t>新编国道G107</t>
    <phoneticPr fontId="1" type="noConversion"/>
  </si>
  <si>
    <t>新编国道G107</t>
    <phoneticPr fontId="1" type="noConversion"/>
  </si>
  <si>
    <t xml:space="preserve"> 2016年公路建设计划（国省干线服务区）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</si>
</sst>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P8" sqref="P8"/>
    </sheetView>
  </sheetViews>
  <sheetFormatPr defaultRowHeight="13.5" x14ac:dyDescent="0.15"/>
  <cols>
    <col min="1" max="1" width="4.875" customWidth="1"/>
    <col min="2" max="2" width="12.75" customWidth="1"/>
    <col min="3" max="3" width="8.25" customWidth="1"/>
    <col min="4" max="4" width="10.625" customWidth="1"/>
    <col min="5" max="5" width="13.5" customWidth="1"/>
    <col min="6" max="6" width="11" customWidth="1"/>
    <col min="7" max="7" width="11.375" customWidth="1"/>
    <col min="8" max="9" width="9.375" customWidth="1"/>
    <col min="10" max="10" width="7.5" customWidth="1"/>
    <col min="11" max="11" width="8.25" customWidth="1"/>
    <col min="12" max="12" width="9.75" customWidth="1"/>
    <col min="13" max="13" width="12.75" customWidth="1"/>
  </cols>
  <sheetData>
    <row r="1" spans="1:13" ht="25.5" customHeight="1" x14ac:dyDescent="0.15">
      <c r="A1" s="5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7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26</v>
      </c>
      <c r="J2" s="1" t="s">
        <v>8</v>
      </c>
      <c r="K2" s="1" t="s">
        <v>69</v>
      </c>
      <c r="L2" s="1" t="s">
        <v>70</v>
      </c>
      <c r="M2" s="1" t="s">
        <v>9</v>
      </c>
    </row>
    <row r="3" spans="1:13" ht="21.75" customHeight="1" x14ac:dyDescent="0.15">
      <c r="A3" s="8" t="s">
        <v>71</v>
      </c>
      <c r="B3" s="9"/>
      <c r="C3" s="9"/>
      <c r="D3" s="9"/>
      <c r="E3" s="10"/>
      <c r="F3" s="1">
        <f t="shared" ref="F3:K3" si="0">SUM(F4:F21)</f>
        <v>98775</v>
      </c>
      <c r="G3" s="1">
        <f t="shared" si="0"/>
        <v>83338</v>
      </c>
      <c r="H3" s="1">
        <f t="shared" si="0"/>
        <v>370</v>
      </c>
      <c r="I3" s="1">
        <f t="shared" si="0"/>
        <v>126</v>
      </c>
      <c r="J3" s="1"/>
      <c r="K3" s="1">
        <f t="shared" si="0"/>
        <v>4980</v>
      </c>
      <c r="L3" s="1">
        <f>SUM(L4:L21)</f>
        <v>1800</v>
      </c>
      <c r="M3" s="1"/>
    </row>
    <row r="4" spans="1:13" ht="19.5" customHeight="1" x14ac:dyDescent="0.15">
      <c r="A4" s="3">
        <v>1</v>
      </c>
      <c r="B4" s="3" t="s">
        <v>10</v>
      </c>
      <c r="C4" s="3" t="s">
        <v>11</v>
      </c>
      <c r="D4" s="3" t="s">
        <v>32</v>
      </c>
      <c r="E4" s="3" t="s">
        <v>34</v>
      </c>
      <c r="F4" s="3">
        <v>800</v>
      </c>
      <c r="G4" s="3">
        <v>500</v>
      </c>
      <c r="H4" s="3">
        <v>10</v>
      </c>
      <c r="I4" s="3">
        <v>2</v>
      </c>
      <c r="J4" s="3"/>
      <c r="K4" s="3">
        <v>200</v>
      </c>
      <c r="L4" s="3">
        <v>100</v>
      </c>
      <c r="M4" s="2"/>
    </row>
    <row r="5" spans="1:13" ht="19.5" customHeight="1" x14ac:dyDescent="0.15">
      <c r="A5" s="4">
        <v>2</v>
      </c>
      <c r="B5" s="4" t="s">
        <v>38</v>
      </c>
      <c r="C5" s="3" t="s">
        <v>12</v>
      </c>
      <c r="D5" s="3" t="s">
        <v>39</v>
      </c>
      <c r="E5" s="3" t="s">
        <v>14</v>
      </c>
      <c r="F5" s="3">
        <v>1100</v>
      </c>
      <c r="G5" s="3">
        <v>400</v>
      </c>
      <c r="H5" s="3">
        <v>10</v>
      </c>
      <c r="I5" s="3">
        <v>6</v>
      </c>
      <c r="J5" s="3"/>
      <c r="K5" s="3">
        <v>200</v>
      </c>
      <c r="L5" s="3">
        <v>100</v>
      </c>
      <c r="M5" s="2"/>
    </row>
    <row r="6" spans="1:13" ht="19.5" customHeight="1" x14ac:dyDescent="0.15">
      <c r="A6" s="4">
        <v>3</v>
      </c>
      <c r="B6" s="4" t="s">
        <v>46</v>
      </c>
      <c r="C6" s="3" t="s">
        <v>47</v>
      </c>
      <c r="D6" s="3" t="s">
        <v>48</v>
      </c>
      <c r="E6" s="3" t="s">
        <v>14</v>
      </c>
      <c r="F6" s="3">
        <v>11988</v>
      </c>
      <c r="G6" s="3">
        <v>1932</v>
      </c>
      <c r="H6" s="3">
        <v>20</v>
      </c>
      <c r="I6" s="3">
        <v>8</v>
      </c>
      <c r="J6" s="3"/>
      <c r="K6" s="3">
        <v>250</v>
      </c>
      <c r="L6" s="3">
        <v>100</v>
      </c>
      <c r="M6" s="2"/>
    </row>
    <row r="7" spans="1:13" ht="19.5" customHeight="1" x14ac:dyDescent="0.15">
      <c r="A7" s="4">
        <v>4</v>
      </c>
      <c r="B7" s="4" t="s">
        <v>54</v>
      </c>
      <c r="C7" s="3" t="s">
        <v>55</v>
      </c>
      <c r="D7" s="3" t="s">
        <v>56</v>
      </c>
      <c r="E7" s="3" t="s">
        <v>51</v>
      </c>
      <c r="F7" s="3">
        <v>1200</v>
      </c>
      <c r="G7" s="3">
        <v>1500</v>
      </c>
      <c r="H7" s="3">
        <v>12</v>
      </c>
      <c r="I7" s="3">
        <v>8</v>
      </c>
      <c r="J7" s="3"/>
      <c r="K7" s="3">
        <v>250</v>
      </c>
      <c r="L7" s="3">
        <v>100</v>
      </c>
      <c r="M7" s="2" t="s">
        <v>73</v>
      </c>
    </row>
    <row r="8" spans="1:13" ht="19.5" customHeight="1" x14ac:dyDescent="0.15">
      <c r="A8" s="4">
        <v>5</v>
      </c>
      <c r="B8" s="4" t="s">
        <v>49</v>
      </c>
      <c r="C8" s="3" t="s">
        <v>52</v>
      </c>
      <c r="D8" s="3" t="s">
        <v>50</v>
      </c>
      <c r="E8" s="3" t="s">
        <v>51</v>
      </c>
      <c r="F8" s="3">
        <v>1500</v>
      </c>
      <c r="G8" s="3">
        <v>899</v>
      </c>
      <c r="H8" s="3">
        <v>10</v>
      </c>
      <c r="I8" s="3">
        <v>8</v>
      </c>
      <c r="J8" s="3"/>
      <c r="K8" s="3">
        <v>250</v>
      </c>
      <c r="L8" s="3">
        <v>100</v>
      </c>
      <c r="M8" s="2" t="s">
        <v>72</v>
      </c>
    </row>
    <row r="9" spans="1:13" ht="19.5" customHeight="1" x14ac:dyDescent="0.15">
      <c r="A9" s="4">
        <v>6</v>
      </c>
      <c r="B9" s="4" t="s">
        <v>58</v>
      </c>
      <c r="C9" s="3" t="s">
        <v>53</v>
      </c>
      <c r="D9" s="3" t="s">
        <v>57</v>
      </c>
      <c r="E9" s="3" t="s">
        <v>51</v>
      </c>
      <c r="F9" s="3">
        <v>4200</v>
      </c>
      <c r="G9" s="3">
        <v>1500</v>
      </c>
      <c r="H9" s="3">
        <v>20</v>
      </c>
      <c r="I9" s="3">
        <v>8</v>
      </c>
      <c r="J9" s="3"/>
      <c r="K9" s="3">
        <v>230</v>
      </c>
      <c r="L9" s="3">
        <v>100</v>
      </c>
      <c r="M9" s="2" t="s">
        <v>72</v>
      </c>
    </row>
    <row r="10" spans="1:13" ht="19.5" customHeight="1" x14ac:dyDescent="0.15">
      <c r="A10" s="3">
        <v>7</v>
      </c>
      <c r="B10" s="3" t="s">
        <v>15</v>
      </c>
      <c r="C10" s="3" t="s">
        <v>16</v>
      </c>
      <c r="D10" s="3" t="s">
        <v>28</v>
      </c>
      <c r="E10" s="3" t="s">
        <v>29</v>
      </c>
      <c r="F10" s="3">
        <v>9000</v>
      </c>
      <c r="G10" s="3">
        <v>10000</v>
      </c>
      <c r="H10" s="3">
        <v>40</v>
      </c>
      <c r="I10" s="3">
        <v>6</v>
      </c>
      <c r="J10" s="3"/>
      <c r="K10" s="3">
        <v>300</v>
      </c>
      <c r="L10" s="3">
        <v>100</v>
      </c>
      <c r="M10" s="2"/>
    </row>
    <row r="11" spans="1:13" ht="19.5" customHeight="1" x14ac:dyDescent="0.15">
      <c r="A11" s="3">
        <v>8</v>
      </c>
      <c r="B11" s="3" t="s">
        <v>66</v>
      </c>
      <c r="C11" s="3" t="s">
        <v>17</v>
      </c>
      <c r="D11" s="3" t="s">
        <v>27</v>
      </c>
      <c r="E11" s="3" t="s">
        <v>42</v>
      </c>
      <c r="F11" s="3">
        <v>13650</v>
      </c>
      <c r="G11" s="3">
        <v>13650</v>
      </c>
      <c r="H11" s="3">
        <v>30</v>
      </c>
      <c r="I11" s="3">
        <v>4</v>
      </c>
      <c r="J11" s="3"/>
      <c r="K11" s="3">
        <v>300</v>
      </c>
      <c r="L11" s="3">
        <v>100</v>
      </c>
      <c r="M11" s="2"/>
    </row>
    <row r="12" spans="1:13" ht="19.5" customHeight="1" x14ac:dyDescent="0.15">
      <c r="A12" s="3">
        <v>9</v>
      </c>
      <c r="B12" s="3" t="s">
        <v>67</v>
      </c>
      <c r="C12" s="3" t="s">
        <v>17</v>
      </c>
      <c r="D12" s="3" t="s">
        <v>30</v>
      </c>
      <c r="E12" s="3" t="s">
        <v>13</v>
      </c>
      <c r="F12" s="3">
        <v>1400</v>
      </c>
      <c r="G12" s="3">
        <v>1400</v>
      </c>
      <c r="H12" s="3">
        <v>25</v>
      </c>
      <c r="I12" s="3">
        <v>10</v>
      </c>
      <c r="J12" s="3"/>
      <c r="K12" s="3">
        <v>300</v>
      </c>
      <c r="L12" s="3">
        <v>100</v>
      </c>
      <c r="M12" s="2"/>
    </row>
    <row r="13" spans="1:13" ht="19.5" customHeight="1" x14ac:dyDescent="0.15">
      <c r="A13" s="3">
        <v>10</v>
      </c>
      <c r="B13" s="3" t="s">
        <v>18</v>
      </c>
      <c r="C13" s="3" t="s">
        <v>17</v>
      </c>
      <c r="D13" s="3" t="s">
        <v>31</v>
      </c>
      <c r="E13" s="3" t="s">
        <v>29</v>
      </c>
      <c r="F13" s="3">
        <v>1500</v>
      </c>
      <c r="G13" s="3">
        <v>1000</v>
      </c>
      <c r="H13" s="3">
        <v>15</v>
      </c>
      <c r="I13" s="3">
        <v>8</v>
      </c>
      <c r="J13" s="3"/>
      <c r="K13" s="3">
        <v>300</v>
      </c>
      <c r="L13" s="3">
        <v>100</v>
      </c>
      <c r="M13" s="2"/>
    </row>
    <row r="14" spans="1:13" ht="19.5" customHeight="1" x14ac:dyDescent="0.15">
      <c r="A14" s="3">
        <v>11</v>
      </c>
      <c r="B14" s="3" t="s">
        <v>40</v>
      </c>
      <c r="C14" s="3" t="s">
        <v>17</v>
      </c>
      <c r="D14" s="3" t="s">
        <v>41</v>
      </c>
      <c r="E14" s="3" t="s">
        <v>35</v>
      </c>
      <c r="F14" s="3">
        <v>2000</v>
      </c>
      <c r="G14" s="3">
        <v>2000</v>
      </c>
      <c r="H14" s="3">
        <v>20</v>
      </c>
      <c r="I14" s="3">
        <v>4</v>
      </c>
      <c r="J14" s="3"/>
      <c r="K14" s="3">
        <v>200</v>
      </c>
      <c r="L14" s="3">
        <v>100</v>
      </c>
      <c r="M14" s="2"/>
    </row>
    <row r="15" spans="1:13" ht="19.5" customHeight="1" x14ac:dyDescent="0.15">
      <c r="A15" s="3">
        <v>12</v>
      </c>
      <c r="B15" s="3" t="s">
        <v>19</v>
      </c>
      <c r="C15" s="3" t="s">
        <v>17</v>
      </c>
      <c r="D15" s="3" t="s">
        <v>64</v>
      </c>
      <c r="E15" s="3" t="s">
        <v>43</v>
      </c>
      <c r="F15" s="3">
        <v>2595</v>
      </c>
      <c r="G15" s="3">
        <v>5000</v>
      </c>
      <c r="H15" s="3">
        <v>50</v>
      </c>
      <c r="I15" s="3">
        <v>14</v>
      </c>
      <c r="J15" s="3"/>
      <c r="K15" s="3">
        <v>300</v>
      </c>
      <c r="L15" s="3">
        <v>100</v>
      </c>
      <c r="M15" s="2"/>
    </row>
    <row r="16" spans="1:13" ht="19.5" customHeight="1" x14ac:dyDescent="0.15">
      <c r="A16" s="3">
        <v>13</v>
      </c>
      <c r="B16" s="3" t="s">
        <v>20</v>
      </c>
      <c r="C16" s="3" t="s">
        <v>21</v>
      </c>
      <c r="D16" s="3" t="s">
        <v>33</v>
      </c>
      <c r="E16" s="3" t="s">
        <v>35</v>
      </c>
      <c r="F16" s="3">
        <v>1126</v>
      </c>
      <c r="G16" s="3">
        <v>2000</v>
      </c>
      <c r="H16" s="3">
        <v>30</v>
      </c>
      <c r="I16" s="3">
        <v>4</v>
      </c>
      <c r="J16" s="3"/>
      <c r="K16" s="3">
        <v>300</v>
      </c>
      <c r="L16" s="3">
        <v>100</v>
      </c>
      <c r="M16" s="2"/>
    </row>
    <row r="17" spans="1:13" ht="19.5" customHeight="1" x14ac:dyDescent="0.15">
      <c r="A17" s="3">
        <v>14</v>
      </c>
      <c r="B17" s="3" t="s">
        <v>36</v>
      </c>
      <c r="C17" s="3" t="s">
        <v>21</v>
      </c>
      <c r="D17" s="3" t="s">
        <v>37</v>
      </c>
      <c r="E17" s="3" t="s">
        <v>43</v>
      </c>
      <c r="F17" s="3">
        <v>1520</v>
      </c>
      <c r="G17" s="3">
        <v>1520</v>
      </c>
      <c r="H17" s="3">
        <v>10</v>
      </c>
      <c r="I17" s="3">
        <v>2</v>
      </c>
      <c r="J17" s="3"/>
      <c r="K17" s="3">
        <v>300</v>
      </c>
      <c r="L17" s="3">
        <v>100</v>
      </c>
      <c r="M17" s="2"/>
    </row>
    <row r="18" spans="1:13" ht="19.5" customHeight="1" x14ac:dyDescent="0.15">
      <c r="A18" s="3">
        <v>15</v>
      </c>
      <c r="B18" s="3" t="s">
        <v>44</v>
      </c>
      <c r="C18" s="3" t="s">
        <v>21</v>
      </c>
      <c r="D18" s="3" t="s">
        <v>45</v>
      </c>
      <c r="E18" s="3" t="s">
        <v>25</v>
      </c>
      <c r="F18" s="3">
        <v>12650</v>
      </c>
      <c r="G18" s="3">
        <v>4000</v>
      </c>
      <c r="H18" s="3">
        <v>8</v>
      </c>
      <c r="I18" s="3">
        <v>4</v>
      </c>
      <c r="J18" s="3"/>
      <c r="K18" s="3">
        <v>300</v>
      </c>
      <c r="L18" s="3">
        <v>100</v>
      </c>
      <c r="M18" s="2"/>
    </row>
    <row r="19" spans="1:13" ht="19.5" customHeight="1" x14ac:dyDescent="0.15">
      <c r="A19" s="3">
        <v>16</v>
      </c>
      <c r="B19" s="3" t="s">
        <v>22</v>
      </c>
      <c r="C19" s="3" t="s">
        <v>23</v>
      </c>
      <c r="D19" s="3" t="s">
        <v>24</v>
      </c>
      <c r="E19" s="3" t="s">
        <v>25</v>
      </c>
      <c r="F19" s="3">
        <v>25346</v>
      </c>
      <c r="G19" s="3">
        <v>25346</v>
      </c>
      <c r="H19" s="3">
        <v>20</v>
      </c>
      <c r="I19" s="3">
        <v>10</v>
      </c>
      <c r="J19" s="3"/>
      <c r="K19" s="3">
        <v>500</v>
      </c>
      <c r="L19" s="3">
        <v>100</v>
      </c>
      <c r="M19" s="2"/>
    </row>
    <row r="20" spans="1:13" ht="19.5" customHeight="1" x14ac:dyDescent="0.15">
      <c r="A20" s="3">
        <v>17</v>
      </c>
      <c r="B20" s="4" t="s">
        <v>58</v>
      </c>
      <c r="C20" s="3" t="s">
        <v>59</v>
      </c>
      <c r="D20" s="3" t="s">
        <v>60</v>
      </c>
      <c r="E20" s="3" t="s">
        <v>25</v>
      </c>
      <c r="F20" s="3">
        <v>7200</v>
      </c>
      <c r="G20" s="3">
        <v>1800</v>
      </c>
      <c r="H20" s="3">
        <v>20</v>
      </c>
      <c r="I20" s="3">
        <v>10</v>
      </c>
      <c r="J20" s="3"/>
      <c r="K20" s="3">
        <v>250</v>
      </c>
      <c r="L20" s="3">
        <v>100</v>
      </c>
      <c r="M20" s="2"/>
    </row>
    <row r="21" spans="1:13" ht="28.5" customHeight="1" x14ac:dyDescent="0.15">
      <c r="A21" s="3">
        <v>18</v>
      </c>
      <c r="B21" s="3" t="s">
        <v>61</v>
      </c>
      <c r="C21" s="3" t="s">
        <v>62</v>
      </c>
      <c r="D21" s="3" t="s">
        <v>63</v>
      </c>
      <c r="E21" s="1" t="s">
        <v>68</v>
      </c>
      <c r="F21" s="3"/>
      <c r="G21" s="3">
        <v>8891</v>
      </c>
      <c r="H21" s="3">
        <v>20</v>
      </c>
      <c r="I21" s="3">
        <v>10</v>
      </c>
      <c r="J21" s="3"/>
      <c r="K21" s="3">
        <v>250</v>
      </c>
      <c r="L21" s="3">
        <v>100</v>
      </c>
      <c r="M21" s="2"/>
    </row>
    <row r="22" spans="1:13" ht="9.75" customHeight="1" x14ac:dyDescent="0.15"/>
    <row r="23" spans="1:13" ht="32.25" hidden="1" customHeight="1" x14ac:dyDescent="0.15">
      <c r="A23" s="7" t="s">
        <v>65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</sheetData>
  <mergeCells count="3">
    <mergeCell ref="A1:M1"/>
    <mergeCell ref="A23:M23"/>
    <mergeCell ref="A3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Header>&amp;L附件5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GLJ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湛炳坚</dc:creator>
  <cp:lastModifiedBy>孙宇强</cp:lastModifiedBy>
  <cp:lastPrinted>2016-08-15T02:44:13Z</cp:lastPrinted>
  <dcterms:created xsi:type="dcterms:W3CDTF">2016-07-25T02:27:23Z</dcterms:created>
  <dcterms:modified xsi:type="dcterms:W3CDTF">2016-08-15T02:44:18Z</dcterms:modified>
</cp:coreProperties>
</file>