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7845"/>
  </bookViews>
  <sheets>
    <sheet name="水运支持" sheetId="4" r:id="rId1"/>
  </sheets>
  <definedNames>
    <definedName name="_xlnm._FilterDatabase" localSheetId="0" hidden="1">水运支持!$A$7:$V$21</definedName>
    <definedName name="_xlnm.Print_Area" hidden="1">#N/A</definedName>
    <definedName name="_xlnm.Print_Titles" hidden="1">#N/A</definedName>
  </definedNames>
  <calcPr calcId="162913"/>
</workbook>
</file>

<file path=xl/calcChain.xml><?xml version="1.0" encoding="utf-8"?>
<calcChain xmlns="http://schemas.openxmlformats.org/spreadsheetml/2006/main">
  <c r="N21" i="4" l="1"/>
  <c r="I21" i="4"/>
  <c r="N20" i="4"/>
  <c r="I20" i="4"/>
  <c r="N19" i="4"/>
  <c r="I19" i="4"/>
  <c r="N18" i="4"/>
  <c r="I18" i="4"/>
  <c r="N17" i="4"/>
  <c r="I17" i="4"/>
  <c r="N16" i="4"/>
  <c r="I16" i="4"/>
  <c r="N15" i="4"/>
  <c r="I15" i="4"/>
  <c r="N14" i="4"/>
  <c r="I14" i="4"/>
  <c r="N13" i="4"/>
  <c r="I13" i="4"/>
  <c r="N12" i="4"/>
  <c r="I12" i="4"/>
  <c r="N11" i="4"/>
  <c r="I11" i="4"/>
  <c r="N10" i="4"/>
  <c r="I10" i="4"/>
  <c r="N9" i="4"/>
  <c r="I9" i="4"/>
  <c r="N8" i="4"/>
  <c r="I8" i="4"/>
  <c r="Q6" i="4"/>
  <c r="P6" i="4"/>
  <c r="O6" i="4"/>
  <c r="N6" i="4"/>
  <c r="M6" i="4"/>
  <c r="L6" i="4"/>
  <c r="I6" i="4"/>
  <c r="H6" i="4"/>
  <c r="G6" i="4"/>
  <c r="E6" i="4"/>
</calcChain>
</file>

<file path=xl/sharedStrings.xml><?xml version="1.0" encoding="utf-8"?>
<sst xmlns="http://schemas.openxmlformats.org/spreadsheetml/2006/main" count="153" uniqueCount="95">
  <si>
    <t>建设年限</t>
  </si>
  <si>
    <t>前期工作情况</t>
  </si>
  <si>
    <t>合计</t>
  </si>
  <si>
    <t>开工年</t>
  </si>
  <si>
    <t>完工年</t>
  </si>
  <si>
    <t>主要建设内容</t>
  </si>
  <si>
    <t>工可批复或核准文号</t>
  </si>
  <si>
    <t>新建</t>
  </si>
  <si>
    <t>单位名称</t>
  </si>
  <si>
    <t>项目名称</t>
  </si>
  <si>
    <t>总的建设要求</t>
  </si>
  <si>
    <r>
      <t>到2016</t>
    </r>
    <r>
      <rPr>
        <sz val="10"/>
        <color indexed="8"/>
        <rFont val="宋体"/>
        <family val="3"/>
        <charset val="134"/>
      </rPr>
      <t>年底累计完成投资（万元）</t>
    </r>
  </si>
  <si>
    <r>
      <t>2017</t>
    </r>
    <r>
      <rPr>
        <sz val="10"/>
        <color indexed="8"/>
        <rFont val="宋体"/>
        <family val="3"/>
        <charset val="134"/>
      </rPr>
      <t>年建设计划（万元）</t>
    </r>
  </si>
  <si>
    <t>承诺函</t>
  </si>
  <si>
    <t>建设规模</t>
  </si>
  <si>
    <t>总投资（万元）</t>
  </si>
  <si>
    <t>新增生产能力</t>
  </si>
  <si>
    <t>初步设计批复文号</t>
  </si>
  <si>
    <t>其中：
中央投资</t>
  </si>
  <si>
    <t>自筹</t>
  </si>
  <si>
    <t>其中：中央</t>
  </si>
  <si>
    <t>港建费</t>
  </si>
  <si>
    <t>车购税</t>
  </si>
  <si>
    <t>沿海</t>
  </si>
  <si>
    <t>航道</t>
  </si>
  <si>
    <t>续建</t>
  </si>
  <si>
    <t>内河</t>
  </si>
  <si>
    <t>船闸</t>
  </si>
  <si>
    <t>防波堤</t>
  </si>
  <si>
    <t>广东省交通运输厅</t>
  </si>
  <si>
    <t>北江乌石至三水河口航道扩能升级工程航道工程</t>
  </si>
  <si>
    <t>整治内河Ⅲ级航道217公里</t>
  </si>
  <si>
    <t>粤发改交通函[2014]
3561号</t>
  </si>
  <si>
    <t>粤交基
[2015]
936号</t>
  </si>
  <si>
    <t>交规划函[2016]285号</t>
  </si>
  <si>
    <t>北江乌石至三水河口航道扩能升级工程桥梁工程</t>
  </si>
  <si>
    <t>新建桥梁2座，桥梁加固防撞11座</t>
  </si>
  <si>
    <t>粤交基
[2016]
381号</t>
  </si>
  <si>
    <t>交规划函[2016]283号</t>
  </si>
  <si>
    <t>潮州港公用航道工程（一期）</t>
  </si>
  <si>
    <t>航道长21.07公里，满足1万吨级杂货船不乘潮单向通航要求，并兼顾5千吨级LPG船不乘潮单向通航</t>
  </si>
  <si>
    <t>粤发改交通函[2014]4544号</t>
  </si>
  <si>
    <t>粤交基[2015]1432 号</t>
  </si>
  <si>
    <t>交规划函[2016]282号</t>
  </si>
  <si>
    <t>倒运海水道航道整治工程</t>
  </si>
  <si>
    <t>Ⅲ、Ⅳ级航道，19公里</t>
  </si>
  <si>
    <t>粤发改交通函[2015]
2760号</t>
  </si>
  <si>
    <t>粤交基
[2015]
1320号</t>
  </si>
  <si>
    <t>交规划函[2016]292号</t>
  </si>
  <si>
    <t>广州港深水航道拓宽工程</t>
  </si>
  <si>
    <t>按10万吨级集装箱船与15万吨级集装箱船（不满载）双向通航的标准设计，航道通航宽度385米，设计底标高-17.0米，航道长度66.6公里</t>
  </si>
  <si>
    <t>交规划函[2015]313号</t>
  </si>
  <si>
    <t>交水函[2016]87号</t>
  </si>
  <si>
    <t>联石湾船闸改建工程</t>
  </si>
  <si>
    <t>500吨级船闸1座</t>
  </si>
  <si>
    <t>粤发改交通函[2015]
5165号</t>
  </si>
  <si>
    <t>粤交基
[2016]
347号</t>
  </si>
  <si>
    <t>交规划函[2016]287号</t>
  </si>
  <si>
    <t>龙穴南水道航道整治工程</t>
  </si>
  <si>
    <t>3000吨级海轮，34公里</t>
  </si>
  <si>
    <t>粤发改交通函 [2015] 5914号</t>
  </si>
  <si>
    <t>粤交基
[2016]
229号</t>
  </si>
  <si>
    <t>交规划函[2016]275号</t>
  </si>
  <si>
    <t>茂名港博贺新港区防波堤一期工程（西防波堤）</t>
  </si>
  <si>
    <t>建设防波堤，长度3315米</t>
  </si>
  <si>
    <t>粤发改交通函[2015]2855号</t>
  </si>
  <si>
    <t>粤交基[2015]1166 号</t>
  </si>
  <si>
    <t>交规划函[2016]297号</t>
  </si>
  <si>
    <t>茂名港博贺新港区防波堤二期工程（东防波堤）</t>
  </si>
  <si>
    <t>建设防波堤，全长5423米</t>
  </si>
  <si>
    <t>粤发改交通函[2015]5010号</t>
  </si>
  <si>
    <t>粤交基[2016]227号</t>
  </si>
  <si>
    <t>交规划函[2016]291号</t>
  </si>
  <si>
    <t>那扶河及镇海湾出海航道整治工程</t>
  </si>
  <si>
    <t>3000吨级海轮，45公里</t>
  </si>
  <si>
    <t>粤发改交通函[2015]
3837号</t>
  </si>
  <si>
    <t>粤交基
[2015]
1213号</t>
  </si>
  <si>
    <t>交规划函[2016]286号</t>
  </si>
  <si>
    <t>北江（曲江乌石至三水河口）航道扩能升级工程白石窑枢纽船闸工程</t>
  </si>
  <si>
    <t>新建白石窑枢纽二线船闸，重建白石窑枢纽一线船闸</t>
  </si>
  <si>
    <t>粤发改交通函[2014]3561号</t>
  </si>
  <si>
    <t>粤交基[2014]1698 号</t>
  </si>
  <si>
    <t>交规划函[2015]441号</t>
  </si>
  <si>
    <t>北江（曲江乌石至三水河口）航道扩能升级工程清远枢纽二线船闸工程</t>
  </si>
  <si>
    <t>1000吨级船闸一座</t>
  </si>
  <si>
    <t>粤交基[2014]1555 号</t>
  </si>
  <si>
    <t>交规划函[2015]438号</t>
  </si>
  <si>
    <t>北江（曲江乌石至三水河口）航道扩能升级工程飞来峡枢纽二线船闸工程</t>
  </si>
  <si>
    <t>粤交基[2015]37号</t>
  </si>
  <si>
    <t>交规划函[2015]439号</t>
  </si>
  <si>
    <t>北江（曲江乌石至三水河口）航道扩能升级工程飞来峡枢纽三线船闸工程</t>
  </si>
  <si>
    <t>粤交基[2015]39号</t>
  </si>
  <si>
    <t>交规划函[2015]440号</t>
  </si>
  <si>
    <t>附件3</t>
    <phoneticPr fontId="3" type="noConversion"/>
  </si>
  <si>
    <t>2017年水运及支持系统建设投资计划（地方建设项目）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</si>
</sst>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7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_ "/>
    <numFmt numFmtId="177" formatCode="0_ "/>
    <numFmt numFmtId="178" formatCode="&quot;$&quot;#,##0_);[Red]\(&quot;$&quot;#,##0\)"/>
    <numFmt numFmtId="179" formatCode="&quot;$&quot;#,##0.00_);[Red]\(&quot;$&quot;#,##0.00\)"/>
    <numFmt numFmtId="180" formatCode="&quot;\&quot;#,##0.00;[Red]&quot;\&quot;\-#,##0.00"/>
    <numFmt numFmtId="181" formatCode="_-* #,##0_-;\-* #,##0_-;_-* &quot;-&quot;_-;_-@_-"/>
    <numFmt numFmtId="182" formatCode="_-* #,##0.00_-;\-* #,##0.00_-;_-* &quot;-&quot;??_-;_-@_-"/>
    <numFmt numFmtId="183" formatCode="_(* #,##0.00_);_(* \(#,##0.00\);_(* &quot;-&quot;??_);_(@_)"/>
    <numFmt numFmtId="184" formatCode="_-#,##0_-;\(#,##0\);_-\ \ &quot;-&quot;_-;_-@_-"/>
    <numFmt numFmtId="185" formatCode="_-#,##0.00_-;\(#,##0.00\);_-\ \ &quot;-&quot;_-;_-@_-"/>
    <numFmt numFmtId="186" formatCode="mmm/dd/yyyy;_-\ &quot;N/A&quot;_-;_-\ &quot;-&quot;_-"/>
    <numFmt numFmtId="187" formatCode="mmm/yyyy;_-\ &quot;N/A&quot;_-;_-\ &quot;-&quot;_-"/>
    <numFmt numFmtId="188" formatCode="_-#,##0%_-;\(#,##0%\);_-\ &quot;-&quot;_-"/>
    <numFmt numFmtId="189" formatCode="_-#,###,_-;\(#,###,\);_-\ \ &quot;-&quot;_-;_-@_-"/>
    <numFmt numFmtId="190" formatCode="_-#,###.00,_-;\(#,###.00,\);_-\ \ &quot;-&quot;_-;_-@_-"/>
    <numFmt numFmtId="191" formatCode="_-#0&quot;.&quot;0,_-;\(#0&quot;.&quot;0,\);_-\ \ &quot;-&quot;_-;_-@_-"/>
    <numFmt numFmtId="192" formatCode="_-#0&quot;.&quot;0000_-;\(#0&quot;.&quot;0000\);_-\ \ &quot;-&quot;_-;_-@_-"/>
    <numFmt numFmtId="193" formatCode="_-* #,##0.0000000000_-;\-* #,##0.0000000000_-;_-* &quot;-&quot;??_-;_-@_-"/>
    <numFmt numFmtId="194" formatCode="0.0%"/>
    <numFmt numFmtId="195" formatCode="#,##0;\-#,##0;&quot;-&quot;"/>
    <numFmt numFmtId="196" formatCode="\(#,##0\)\ "/>
    <numFmt numFmtId="197" formatCode="[Blue]0.0%;[Blue]\(0.0%\)"/>
    <numFmt numFmtId="198" formatCode="0.0%;\(0.0%\)"/>
    <numFmt numFmtId="199" formatCode="[Red]0.0%;[Red]\(0.0%\)"/>
    <numFmt numFmtId="200" formatCode="[Blue]#,##0_);[Blue]\(#,##0\)"/>
    <numFmt numFmtId="201" formatCode="#,##0_);[Blue]\(#,##0\)"/>
    <numFmt numFmtId="202" formatCode="&quot;$&quot;#,##0;[Red]&quot;$&quot;&quot;$&quot;&quot;$&quot;&quot;$&quot;&quot;$&quot;&quot;$&quot;&quot;$&quot;\-#,##0"/>
    <numFmt numFmtId="203" formatCode="#,##0;\(#,##0\)"/>
    <numFmt numFmtId="204" formatCode="#,##0.0_);\(#,##0.0\)"/>
    <numFmt numFmtId="205" formatCode="#,##0;[Red]\(#,##0\)"/>
    <numFmt numFmtId="206" formatCode="_-&quot;$&quot;* #,##0_-;\-&quot;$&quot;* #,##0_-;_-&quot;$&quot;* &quot;-&quot;_-;_-@_-"/>
    <numFmt numFmtId="207" formatCode="&quot;$&quot;#,##0_);\(&quot;$&quot;#,##0\)"/>
    <numFmt numFmtId="208" formatCode="&quot;$&quot;#,##0.00_);\(&quot;$&quot;#,##0.00\)"/>
    <numFmt numFmtId="209" formatCode="&quot;\&quot;#,##0;&quot;\&quot;\-#,##0"/>
    <numFmt numFmtId="210" formatCode="\$#,##0.00;\(\$#,##0.00\)"/>
    <numFmt numFmtId="211" formatCode="\$#,##0;\(\$#,##0\)"/>
    <numFmt numFmtId="212" formatCode="_([$€-2]* #,##0.00_);_([$€-2]* \(#,##0.00\);_([$€-2]* &quot;-&quot;??_)"/>
    <numFmt numFmtId="213" formatCode="#,##0.000000"/>
    <numFmt numFmtId="214" formatCode="#,##0.00&quot;¥&quot;;\-#,##0.00&quot;¥&quot;"/>
    <numFmt numFmtId="215" formatCode="_-&quot;$&quot;\ * #,##0_-;_-&quot;$&quot;\ * #,##0\-;_-&quot;$&quot;\ * &quot;-&quot;_-;_-@_-"/>
    <numFmt numFmtId="216" formatCode="_-* #,##0&quot;¥&quot;_-;\-* #,##0&quot;¥&quot;_-;_-* &quot;-&quot;&quot;¥&quot;_-;_-@_-"/>
    <numFmt numFmtId="217" formatCode="&quot;$&quot;\ #,##0.00_-;[Red]&quot;$&quot;\ #,##0.00\-"/>
    <numFmt numFmtId="218" formatCode="&quot;?#,##0;\(&quot;?#,##0\)"/>
    <numFmt numFmtId="219" formatCode="0%;\(0%\)"/>
    <numFmt numFmtId="220" formatCode="&quot;$&quot;#,##0;\-&quot;$&quot;#,##0"/>
    <numFmt numFmtId="221" formatCode="\ \ @"/>
    <numFmt numFmtId="222" formatCode="#,##0_);\(#,##0_)"/>
    <numFmt numFmtId="223" formatCode="_(* #,##0.0,_);_(* \(#,##0.0,\);_(* &quot;-&quot;_);_(@_)"/>
    <numFmt numFmtId="224" formatCode="&quot;?#,##0;[Red]\-&quot;&quot;?&quot;#,##0"/>
    <numFmt numFmtId="225" formatCode="&quot;?#,##0.00;[Red]\-&quot;&quot;?&quot;#,##0.00"/>
    <numFmt numFmtId="226" formatCode="_(&quot;$&quot;* #,##0.00_);_(&quot;$&quot;* \(#,##0.00\);_(&quot;$&quot;* &quot;-&quot;??_);_(@_)"/>
    <numFmt numFmtId="227" formatCode="_(&quot;$&quot;* #,##0_);_(&quot;$&quot;* \(#,##0\);_(&quot;$&quot;* &quot;-&quot;_);_(@_)"/>
    <numFmt numFmtId="228" formatCode="_-* #,##0_$_-;\-* #,##0_$_-;_-* &quot;-&quot;_$_-;_-@_-"/>
    <numFmt numFmtId="229" formatCode="_-* #,##0.00_$_-;\-* #,##0.00_$_-;_-* &quot;-&quot;??_$_-;_-@_-"/>
    <numFmt numFmtId="230" formatCode="_-* #,##0&quot;$&quot;_-;\-* #,##0&quot;$&quot;_-;_-* &quot;-&quot;&quot;$&quot;_-;_-@_-"/>
    <numFmt numFmtId="231" formatCode="_-* #,##0.00&quot;$&quot;_-;\-* #,##0.00&quot;$&quot;_-;_-* &quot;-&quot;??&quot;$&quot;_-;_-@_-"/>
    <numFmt numFmtId="232" formatCode="_-&quot;$&quot;* #,##0.00_-;\-&quot;$&quot;* #,##0.00_-;_-&quot;$&quot;* &quot;-&quot;??_-;_-@_-"/>
    <numFmt numFmtId="233" formatCode="_(* #,##0_);_(* \(#,##0\);_(* &quot;-&quot;_);_(@_)"/>
    <numFmt numFmtId="234" formatCode="yy\.mm\.dd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  <numFmt numFmtId="237" formatCode="_ &quot;\&quot;* #,##0_ ;_ &quot;\&quot;* \-#,##0_ ;_ &quot;\&quot;* &quot;-&quot;_ ;_ @_ "/>
    <numFmt numFmtId="238" formatCode="_ &quot;\&quot;* #,##0.00_ ;_ &quot;\&quot;* \-#,##0.00_ ;_ &quot;\&quot;* &quot;-&quot;??_ ;_ @_ "/>
  </numFmts>
  <fonts count="127"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Helv"/>
      <family val="2"/>
    </font>
    <font>
      <sz val="12"/>
      <color indexed="9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20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仿宋_GB2312"/>
      <family val="3"/>
      <charset val="134"/>
    </font>
    <font>
      <u/>
      <sz val="12"/>
      <color indexed="12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Book Antiqua"/>
      <family val="1"/>
    </font>
    <font>
      <sz val="12"/>
      <name val="Helv"/>
      <family val="2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Times New Roman"/>
      <family val="1"/>
    </font>
    <font>
      <sz val="18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9"/>
      <name val="Times New Roman"/>
      <family val="1"/>
    </font>
    <font>
      <sz val="12"/>
      <name val="????"/>
      <family val="2"/>
    </font>
    <font>
      <sz val="10"/>
      <color indexed="8"/>
      <name val="Arial"/>
      <family val="2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8"/>
      <name val="Times New Roman"/>
      <family val="1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u/>
      <sz val="10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1"/>
      <color indexed="62"/>
      <name val="宋体"/>
      <family val="3"/>
      <charset val="13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1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0"/>
      <color indexed="20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charset val="134"/>
    </font>
    <font>
      <sz val="12"/>
      <color indexed="60"/>
      <name val="楷体_GB2312"/>
      <family val="3"/>
      <charset val="134"/>
    </font>
    <font>
      <sz val="11"/>
      <color indexed="19"/>
      <name val="宋体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돋움"/>
      <family val="2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02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4" fillId="0" borderId="0"/>
    <xf numFmtId="0" fontId="1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>
      <alignment vertical="center"/>
    </xf>
    <xf numFmtId="0" fontId="13" fillId="8" borderId="0" applyNumberFormat="0" applyBorder="0" applyAlignment="0" applyProtection="0"/>
    <xf numFmtId="0" fontId="13" fillId="2" borderId="10" applyNumberFormat="0" applyBorder="0" applyAlignment="0" applyProtection="0"/>
    <xf numFmtId="0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2" borderId="0">
      <alignment horizontal="center" vertical="center"/>
    </xf>
    <xf numFmtId="49" fontId="8" fillId="2" borderId="0">
      <alignment horizontal="left" vertical="top"/>
    </xf>
    <xf numFmtId="49" fontId="8" fillId="2" borderId="0">
      <alignment horizontal="right" vertical="top"/>
    </xf>
    <xf numFmtId="49" fontId="18" fillId="2" borderId="0">
      <alignment horizontal="center" vertical="center"/>
    </xf>
    <xf numFmtId="49" fontId="8" fillId="2" borderId="0">
      <alignment horizontal="center" vertical="center"/>
    </xf>
    <xf numFmtId="49" fontId="8" fillId="2" borderId="0">
      <alignment horizontal="left" vertical="center"/>
    </xf>
    <xf numFmtId="49" fontId="8" fillId="2" borderId="0">
      <alignment horizontal="right"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4" fillId="0" borderId="0" applyProtection="0"/>
    <xf numFmtId="0" fontId="23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5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76" fontId="28" fillId="0" borderId="10">
      <alignment horizontal="right" vertical="center"/>
    </xf>
    <xf numFmtId="0" fontId="11" fillId="0" borderId="0"/>
    <xf numFmtId="0" fontId="7" fillId="0" borderId="0"/>
    <xf numFmtId="0" fontId="4" fillId="0" borderId="0"/>
    <xf numFmtId="0" fontId="29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1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183" fontId="4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" fillId="0" borderId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/>
    <xf numFmtId="49" fontId="15" fillId="0" borderId="0" applyProtection="0">
      <alignment horizontal="left"/>
    </xf>
    <xf numFmtId="0" fontId="36" fillId="0" borderId="0" applyNumberFormat="0" applyFill="0" applyBorder="0" applyAlignment="0" applyProtection="0"/>
    <xf numFmtId="0" fontId="3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11" fillId="0" borderId="0"/>
    <xf numFmtId="0" fontId="7" fillId="0" borderId="0"/>
    <xf numFmtId="0" fontId="7" fillId="0" borderId="0">
      <protection locked="0"/>
    </xf>
    <xf numFmtId="0" fontId="3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37" fillId="0" borderId="0"/>
    <xf numFmtId="0" fontId="37" fillId="0" borderId="0"/>
    <xf numFmtId="0" fontId="7" fillId="0" borderId="0">
      <protection locked="0"/>
    </xf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protection locked="0"/>
    </xf>
    <xf numFmtId="0" fontId="37" fillId="0" borderId="0"/>
    <xf numFmtId="0" fontId="11" fillId="0" borderId="0"/>
    <xf numFmtId="0" fontId="4" fillId="0" borderId="0"/>
    <xf numFmtId="0" fontId="7" fillId="0" borderId="0"/>
    <xf numFmtId="0" fontId="7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8" fillId="0" borderId="0">
      <alignment vertical="top"/>
    </xf>
    <xf numFmtId="0" fontId="7" fillId="0" borderId="0">
      <protection locked="0"/>
    </xf>
    <xf numFmtId="0" fontId="4" fillId="0" borderId="0"/>
    <xf numFmtId="0" fontId="11" fillId="0" borderId="0"/>
    <xf numFmtId="0" fontId="39" fillId="0" borderId="0"/>
    <xf numFmtId="49" fontId="4" fillId="0" borderId="0" applyFont="0" applyFill="0" applyBorder="0" applyAlignment="0" applyProtection="0"/>
    <xf numFmtId="0" fontId="38" fillId="0" borderId="0">
      <alignment vertical="top"/>
    </xf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7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protection locked="0"/>
    </xf>
    <xf numFmtId="0" fontId="11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7" fillId="0" borderId="0"/>
    <xf numFmtId="0" fontId="7" fillId="0" borderId="0">
      <protection locked="0"/>
    </xf>
    <xf numFmtId="0" fontId="3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7" fillId="0" borderId="0"/>
    <xf numFmtId="0" fontId="11" fillId="0" borderId="0"/>
    <xf numFmtId="0" fontId="3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>
      <protection locked="0"/>
    </xf>
    <xf numFmtId="0" fontId="11" fillId="0" borderId="0"/>
    <xf numFmtId="0" fontId="11" fillId="0" borderId="0"/>
    <xf numFmtId="0" fontId="38" fillId="0" borderId="0">
      <alignment vertical="top"/>
    </xf>
    <xf numFmtId="0" fontId="7" fillId="0" borderId="0"/>
    <xf numFmtId="0" fontId="3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>
      <protection locked="0"/>
    </xf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protection locked="0"/>
    </xf>
    <xf numFmtId="0" fontId="7" fillId="0" borderId="0"/>
    <xf numFmtId="184" fontId="15" fillId="0" borderId="0" applyFill="0" applyBorder="0" applyProtection="0">
      <alignment horizontal="right"/>
    </xf>
    <xf numFmtId="185" fontId="15" fillId="0" borderId="0" applyFill="0" applyBorder="0" applyProtection="0">
      <alignment horizontal="right"/>
    </xf>
    <xf numFmtId="186" fontId="40" fillId="0" borderId="0" applyFill="0" applyBorder="0" applyProtection="0">
      <alignment horizontal="center"/>
    </xf>
    <xf numFmtId="187" fontId="40" fillId="0" borderId="0" applyFill="0" applyBorder="0" applyProtection="0">
      <alignment horizontal="center"/>
    </xf>
    <xf numFmtId="188" fontId="41" fillId="0" borderId="0" applyFill="0" applyBorder="0" applyProtection="0">
      <alignment horizontal="right"/>
    </xf>
    <xf numFmtId="189" fontId="15" fillId="0" borderId="0" applyFill="0" applyBorder="0" applyProtection="0">
      <alignment horizontal="right"/>
    </xf>
    <xf numFmtId="190" fontId="15" fillId="0" borderId="0" applyFill="0" applyBorder="0" applyProtection="0">
      <alignment horizontal="right"/>
    </xf>
    <xf numFmtId="191" fontId="15" fillId="0" borderId="0" applyFill="0" applyBorder="0" applyProtection="0">
      <alignment horizontal="right"/>
    </xf>
    <xf numFmtId="192" fontId="15" fillId="0" borderId="0" applyFill="0" applyBorder="0" applyProtection="0">
      <alignment horizontal="right"/>
    </xf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 applyNumberFormat="0" applyFont="0" applyFill="0" applyBorder="0" applyAlignment="0">
      <alignment horizontal="center" vertical="center"/>
    </xf>
    <xf numFmtId="0" fontId="4" fillId="0" borderId="0" applyNumberFormat="0" applyFont="0" applyFill="0" applyBorder="0" applyAlignment="0">
      <alignment horizontal="center"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1" fillId="0" borderId="0">
      <protection locked="0"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5" fillId="0" borderId="0">
      <alignment horizontal="center" wrapText="1"/>
      <protection locked="0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5" fontId="38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96" fontId="7" fillId="0" borderId="0" applyFill="0" applyBorder="0" applyAlignment="0"/>
    <xf numFmtId="197" fontId="7" fillId="0" borderId="0" applyFill="0" applyBorder="0" applyAlignment="0"/>
    <xf numFmtId="198" fontId="7" fillId="0" borderId="0" applyFill="0" applyBorder="0" applyAlignment="0"/>
    <xf numFmtId="199" fontId="7" fillId="0" borderId="0" applyFill="0" applyBorder="0" applyAlignment="0"/>
    <xf numFmtId="200" fontId="7" fillId="0" borderId="0" applyFill="0" applyBorder="0" applyAlignment="0"/>
    <xf numFmtId="201" fontId="7" fillId="0" borderId="0" applyFill="0" applyBorder="0" applyAlignment="0"/>
    <xf numFmtId="196" fontId="7" fillId="0" borderId="0" applyFill="0" applyBorder="0" applyAlignment="0"/>
    <xf numFmtId="0" fontId="46" fillId="8" borderId="21" applyNumberFormat="0" applyAlignment="0" applyProtection="0">
      <alignment vertical="center"/>
    </xf>
    <xf numFmtId="0" fontId="46" fillId="8" borderId="21" applyNumberFormat="0" applyAlignment="0" applyProtection="0">
      <alignment vertical="center"/>
    </xf>
    <xf numFmtId="0" fontId="47" fillId="0" borderId="0"/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9" fillId="0" borderId="11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50" fillId="0" borderId="23">
      <alignment horizontal="center"/>
    </xf>
    <xf numFmtId="202" fontId="7" fillId="0" borderId="0"/>
    <xf numFmtId="202" fontId="7" fillId="0" borderId="0"/>
    <xf numFmtId="202" fontId="7" fillId="0" borderId="0"/>
    <xf numFmtId="202" fontId="7" fillId="0" borderId="0"/>
    <xf numFmtId="202" fontId="7" fillId="0" borderId="0"/>
    <xf numFmtId="202" fontId="7" fillId="0" borderId="0"/>
    <xf numFmtId="202" fontId="7" fillId="0" borderId="0"/>
    <xf numFmtId="202" fontId="7" fillId="0" borderId="0"/>
    <xf numFmtId="4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15" fillId="0" borderId="0"/>
    <xf numFmtId="37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5" fontId="7" fillId="0" borderId="0"/>
    <xf numFmtId="0" fontId="51" fillId="0" borderId="0" applyNumberFormat="0" applyAlignment="0">
      <alignment horizontal="left"/>
    </xf>
    <xf numFmtId="0" fontId="52" fillId="0" borderId="0" applyNumberFormat="0" applyAlignment="0"/>
    <xf numFmtId="20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4" fontId="4" fillId="0" borderId="0" applyFont="0" applyFill="0" applyBorder="0" applyAlignment="0" applyProtection="0"/>
    <xf numFmtId="25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0" fontId="15" fillId="0" borderId="0"/>
    <xf numFmtId="15" fontId="53" fillId="0" borderId="0"/>
    <xf numFmtId="14" fontId="38" fillId="0" borderId="0" applyFill="0" applyBorder="0" applyAlignment="0"/>
    <xf numFmtId="15" fontId="53" fillId="0" borderId="0"/>
    <xf numFmtId="211" fontId="15" fillId="0" borderId="0"/>
    <xf numFmtId="200" fontId="7" fillId="0" borderId="0" applyFill="0" applyBorder="0" applyAlignment="0"/>
    <xf numFmtId="196" fontId="7" fillId="0" borderId="0" applyFill="0" applyBorder="0" applyAlignment="0"/>
    <xf numFmtId="200" fontId="7" fillId="0" borderId="0" applyFill="0" applyBorder="0" applyAlignment="0"/>
    <xf numFmtId="201" fontId="7" fillId="0" borderId="0" applyFill="0" applyBorder="0" applyAlignment="0"/>
    <xf numFmtId="196" fontId="7" fillId="0" borderId="0" applyFill="0" applyBorder="0" applyAlignment="0"/>
    <xf numFmtId="0" fontId="54" fillId="0" borderId="0" applyNumberFormat="0" applyAlignment="0">
      <alignment horizontal="left"/>
    </xf>
    <xf numFmtId="0" fontId="32" fillId="0" borderId="0">
      <alignment horizontal="left"/>
    </xf>
    <xf numFmtId="0" fontId="13" fillId="53" borderId="24"/>
    <xf numFmtId="212" fontId="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7" fillId="0" borderId="0"/>
    <xf numFmtId="0" fontId="11" fillId="0" borderId="0"/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13" fontId="7" fillId="0" borderId="0">
      <protection locked="0"/>
    </xf>
    <xf numFmtId="2" fontId="56" fillId="0" borderId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8" fillId="0" borderId="0">
      <alignment horizontal="left"/>
    </xf>
    <xf numFmtId="0" fontId="59" fillId="0" borderId="25" applyNumberFormat="0" applyAlignment="0" applyProtection="0">
      <alignment horizontal="left" vertical="center"/>
    </xf>
    <xf numFmtId="0" fontId="59" fillId="0" borderId="26">
      <alignment horizontal="left" vertical="center"/>
    </xf>
    <xf numFmtId="0" fontId="6" fillId="0" borderId="0" applyNumberFormat="0" applyFill="0"/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Protection="0"/>
    <xf numFmtId="0" fontId="59" fillId="0" borderId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14" borderId="21" applyNumberFormat="0" applyAlignment="0" applyProtection="0">
      <alignment vertical="center"/>
    </xf>
    <xf numFmtId="0" fontId="13" fillId="7" borderId="24" applyNumberFormat="0" applyBorder="0" applyAlignment="0" applyProtection="0"/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0" fontId="65" fillId="14" borderId="21" applyNumberFormat="0" applyAlignment="0" applyProtection="0">
      <alignment vertical="center"/>
    </xf>
    <xf numFmtId="204" fontId="29" fillId="54" borderId="0"/>
    <xf numFmtId="214" fontId="1" fillId="54" borderId="0"/>
    <xf numFmtId="214" fontId="1" fillId="54" borderId="0"/>
    <xf numFmtId="214" fontId="1" fillId="54" borderId="0"/>
    <xf numFmtId="214" fontId="1" fillId="54" borderId="0"/>
    <xf numFmtId="214" fontId="1" fillId="54" borderId="0"/>
    <xf numFmtId="214" fontId="1" fillId="54" borderId="0"/>
    <xf numFmtId="204" fontId="29" fillId="54" borderId="0"/>
    <xf numFmtId="38" fontId="66" fillId="0" borderId="0"/>
    <xf numFmtId="38" fontId="67" fillId="0" borderId="0"/>
    <xf numFmtId="38" fontId="68" fillId="0" borderId="0"/>
    <xf numFmtId="38" fontId="69" fillId="0" borderId="0"/>
    <xf numFmtId="0" fontId="70" fillId="0" borderId="0"/>
    <xf numFmtId="0" fontId="70" fillId="0" borderId="0"/>
    <xf numFmtId="0" fontId="4" fillId="0" borderId="0" applyNumberFormat="0" applyFont="0" applyFill="0" applyBorder="0" applyProtection="0">
      <alignment horizontal="left" vertical="center"/>
    </xf>
    <xf numFmtId="200" fontId="7" fillId="0" borderId="0" applyFill="0" applyBorder="0" applyAlignment="0"/>
    <xf numFmtId="196" fontId="7" fillId="0" borderId="0" applyFill="0" applyBorder="0" applyAlignment="0"/>
    <xf numFmtId="200" fontId="7" fillId="0" borderId="0" applyFill="0" applyBorder="0" applyAlignment="0"/>
    <xf numFmtId="201" fontId="7" fillId="0" borderId="0" applyFill="0" applyBorder="0" applyAlignment="0"/>
    <xf numFmtId="196" fontId="7" fillId="0" borderId="0" applyFill="0" applyBorder="0" applyAlignment="0"/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204" fontId="72" fillId="55" borderId="0"/>
    <xf numFmtId="214" fontId="1" fillId="55" borderId="0"/>
    <xf numFmtId="214" fontId="1" fillId="55" borderId="0"/>
    <xf numFmtId="214" fontId="1" fillId="55" borderId="0"/>
    <xf numFmtId="214" fontId="1" fillId="55" borderId="0"/>
    <xf numFmtId="214" fontId="1" fillId="55" borderId="0"/>
    <xf numFmtId="214" fontId="1" fillId="55" borderId="0"/>
    <xf numFmtId="204" fontId="72" fillId="55" borderId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3" fillId="0" borderId="15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15" fillId="0" borderId="0"/>
    <xf numFmtId="37" fontId="75" fillId="0" borderId="0"/>
    <xf numFmtId="0" fontId="29" fillId="0" borderId="0"/>
    <xf numFmtId="218" fontId="1" fillId="0" borderId="0"/>
    <xf numFmtId="218" fontId="1" fillId="0" borderId="0"/>
    <xf numFmtId="218" fontId="1" fillId="0" borderId="0"/>
    <xf numFmtId="218" fontId="1" fillId="0" borderId="0"/>
    <xf numFmtId="0" fontId="7" fillId="0" borderId="0"/>
    <xf numFmtId="0" fontId="76" fillId="0" borderId="0"/>
    <xf numFmtId="0" fontId="4" fillId="7" borderId="31" applyNumberFormat="0" applyFont="0" applyAlignment="0" applyProtection="0">
      <alignment vertical="center"/>
    </xf>
    <xf numFmtId="0" fontId="4" fillId="7" borderId="31" applyNumberFormat="0" applyFon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40" fontId="78" fillId="2" borderId="0">
      <alignment horizontal="right"/>
    </xf>
    <xf numFmtId="0" fontId="79" fillId="2" borderId="16"/>
    <xf numFmtId="14" fontId="45" fillId="0" borderId="0">
      <alignment horizontal="center" wrapText="1"/>
      <protection locked="0"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4" fillId="0" borderId="0" applyFont="0" applyFill="0" applyProtection="0"/>
    <xf numFmtId="0" fontId="13" fillId="8" borderId="24"/>
    <xf numFmtId="200" fontId="7" fillId="0" borderId="0" applyFill="0" applyBorder="0" applyAlignment="0"/>
    <xf numFmtId="196" fontId="7" fillId="0" borderId="0" applyFill="0" applyBorder="0" applyAlignment="0"/>
    <xf numFmtId="200" fontId="7" fillId="0" borderId="0" applyFill="0" applyBorder="0" applyAlignment="0"/>
    <xf numFmtId="201" fontId="7" fillId="0" borderId="0" applyFill="0" applyBorder="0" applyAlignment="0"/>
    <xf numFmtId="196" fontId="7" fillId="0" borderId="0" applyFill="0" applyBorder="0" applyAlignment="0"/>
    <xf numFmtId="4" fontId="32" fillId="0" borderId="0">
      <alignment horizontal="right"/>
    </xf>
    <xf numFmtId="220" fontId="80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16" fillId="0" borderId="15">
      <alignment horizontal="center"/>
    </xf>
    <xf numFmtId="3" fontId="4" fillId="0" borderId="0" applyFont="0" applyFill="0" applyBorder="0" applyAlignment="0" applyProtection="0"/>
    <xf numFmtId="0" fontId="4" fillId="56" borderId="0" applyNumberFormat="0" applyFont="0" applyBorder="0" applyAlignment="0" applyProtection="0"/>
    <xf numFmtId="4" fontId="81" fillId="0" borderId="0">
      <alignment horizontal="righ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49" fontId="17" fillId="57" borderId="0">
      <alignment horizontal="center" vertical="center"/>
    </xf>
    <xf numFmtId="49" fontId="17" fillId="2" borderId="0">
      <alignment horizontal="center" vertical="center"/>
    </xf>
    <xf numFmtId="49" fontId="17" fillId="57" borderId="0">
      <alignment horizontal="center" vertical="center"/>
    </xf>
    <xf numFmtId="49" fontId="17" fillId="57" borderId="0">
      <alignment horizontal="center" vertical="center"/>
    </xf>
    <xf numFmtId="49" fontId="17" fillId="57" borderId="0">
      <alignment horizontal="center" vertical="center"/>
    </xf>
    <xf numFmtId="49" fontId="17" fillId="57" borderId="0">
      <alignment horizontal="center" vertical="center"/>
    </xf>
    <xf numFmtId="49" fontId="17" fillId="57" borderId="0">
      <alignment horizontal="center" vertical="center"/>
    </xf>
    <xf numFmtId="49" fontId="17" fillId="57" borderId="0">
      <alignment horizontal="center" vertical="center"/>
    </xf>
    <xf numFmtId="49" fontId="8" fillId="2" borderId="0">
      <alignment horizontal="left" vertical="top"/>
    </xf>
    <xf numFmtId="49" fontId="8" fillId="57" borderId="0">
      <alignment horizontal="left" vertical="top"/>
    </xf>
    <xf numFmtId="49" fontId="8" fillId="2" borderId="0">
      <alignment horizontal="left" vertical="top"/>
    </xf>
    <xf numFmtId="49" fontId="8" fillId="57" borderId="0">
      <alignment horizontal="left" vertical="top"/>
    </xf>
    <xf numFmtId="49" fontId="8" fillId="57" borderId="0">
      <alignment horizontal="left" vertical="top"/>
    </xf>
    <xf numFmtId="49" fontId="8" fillId="57" borderId="0">
      <alignment horizontal="left" vertical="top"/>
    </xf>
    <xf numFmtId="49" fontId="8" fillId="2" borderId="0">
      <alignment horizontal="left" vertical="top"/>
    </xf>
    <xf numFmtId="49" fontId="8" fillId="57" borderId="0">
      <alignment horizontal="left" vertical="top"/>
    </xf>
    <xf numFmtId="49" fontId="8" fillId="57" borderId="0">
      <alignment horizontal="left" vertical="top"/>
    </xf>
    <xf numFmtId="49" fontId="8" fillId="2" borderId="0">
      <alignment horizontal="left" vertical="top"/>
    </xf>
    <xf numFmtId="49" fontId="8" fillId="2" borderId="0">
      <alignment horizontal="right" vertical="top"/>
    </xf>
    <xf numFmtId="49" fontId="8" fillId="57" borderId="0">
      <alignment horizontal="right" vertical="top"/>
    </xf>
    <xf numFmtId="49" fontId="8" fillId="2" borderId="0">
      <alignment horizontal="right" vertical="top"/>
    </xf>
    <xf numFmtId="49" fontId="8" fillId="57" borderId="0">
      <alignment horizontal="right" vertical="top"/>
    </xf>
    <xf numFmtId="49" fontId="8" fillId="57" borderId="0">
      <alignment horizontal="right" vertical="top"/>
    </xf>
    <xf numFmtId="49" fontId="8" fillId="57" borderId="0">
      <alignment horizontal="right" vertical="top"/>
    </xf>
    <xf numFmtId="49" fontId="8" fillId="2" borderId="0">
      <alignment horizontal="right" vertical="top"/>
    </xf>
    <xf numFmtId="49" fontId="8" fillId="57" borderId="0">
      <alignment horizontal="right" vertical="top"/>
    </xf>
    <xf numFmtId="49" fontId="8" fillId="57" borderId="0">
      <alignment horizontal="right" vertical="top"/>
    </xf>
    <xf numFmtId="49" fontId="8" fillId="2" borderId="0">
      <alignment horizontal="right" vertical="top"/>
    </xf>
    <xf numFmtId="49" fontId="18" fillId="57" borderId="0">
      <alignment horizontal="center" vertical="center"/>
    </xf>
    <xf numFmtId="49" fontId="18" fillId="2" borderId="0">
      <alignment horizontal="center" vertical="center"/>
    </xf>
    <xf numFmtId="49" fontId="18" fillId="57" borderId="0">
      <alignment horizontal="center" vertical="center"/>
    </xf>
    <xf numFmtId="49" fontId="18" fillId="57" borderId="0">
      <alignment horizontal="center" vertical="center"/>
    </xf>
    <xf numFmtId="49" fontId="18" fillId="57" borderId="0">
      <alignment horizontal="center" vertical="center"/>
    </xf>
    <xf numFmtId="49" fontId="18" fillId="57" borderId="0">
      <alignment horizontal="center" vertical="center"/>
    </xf>
    <xf numFmtId="49" fontId="18" fillId="57" borderId="0">
      <alignment horizontal="center" vertical="center"/>
    </xf>
    <xf numFmtId="49" fontId="18" fillId="57" borderId="0">
      <alignment horizontal="center" vertical="center"/>
    </xf>
    <xf numFmtId="49" fontId="8" fillId="2" borderId="0">
      <alignment horizontal="center" vertical="center"/>
    </xf>
    <xf numFmtId="49" fontId="8" fillId="57" borderId="0">
      <alignment horizontal="center" vertical="center"/>
    </xf>
    <xf numFmtId="49" fontId="8" fillId="2" borderId="0">
      <alignment horizontal="center" vertical="center"/>
    </xf>
    <xf numFmtId="49" fontId="8" fillId="57" borderId="0">
      <alignment horizontal="center" vertical="center"/>
    </xf>
    <xf numFmtId="49" fontId="8" fillId="57" borderId="0">
      <alignment horizontal="center" vertical="center"/>
    </xf>
    <xf numFmtId="49" fontId="8" fillId="57" borderId="0">
      <alignment horizontal="center" vertical="center"/>
    </xf>
    <xf numFmtId="49" fontId="8" fillId="2" borderId="0">
      <alignment horizontal="center" vertical="center"/>
    </xf>
    <xf numFmtId="49" fontId="8" fillId="57" borderId="0">
      <alignment horizontal="center" vertical="center"/>
    </xf>
    <xf numFmtId="49" fontId="8" fillId="57" borderId="0">
      <alignment horizontal="center" vertical="center"/>
    </xf>
    <xf numFmtId="49" fontId="8" fillId="2" borderId="0">
      <alignment horizontal="center" vertical="center"/>
    </xf>
    <xf numFmtId="49" fontId="8" fillId="2" borderId="0">
      <alignment horizontal="left" vertical="center"/>
    </xf>
    <xf numFmtId="49" fontId="8" fillId="57" borderId="0">
      <alignment horizontal="left" vertical="center"/>
    </xf>
    <xf numFmtId="49" fontId="8" fillId="2" borderId="0">
      <alignment horizontal="left" vertical="center"/>
    </xf>
    <xf numFmtId="49" fontId="8" fillId="57" borderId="0">
      <alignment horizontal="left" vertical="center"/>
    </xf>
    <xf numFmtId="49" fontId="8" fillId="57" borderId="0">
      <alignment horizontal="left" vertical="center"/>
    </xf>
    <xf numFmtId="49" fontId="8" fillId="57" borderId="0">
      <alignment horizontal="left" vertical="center"/>
    </xf>
    <xf numFmtId="49" fontId="8" fillId="2" borderId="0">
      <alignment horizontal="left" vertical="center"/>
    </xf>
    <xf numFmtId="49" fontId="8" fillId="57" borderId="0">
      <alignment horizontal="left" vertical="center"/>
    </xf>
    <xf numFmtId="49" fontId="8" fillId="57" borderId="0">
      <alignment horizontal="left" vertical="center"/>
    </xf>
    <xf numFmtId="49" fontId="8" fillId="2" borderId="0">
      <alignment horizontal="left" vertical="center"/>
    </xf>
    <xf numFmtId="49" fontId="8" fillId="2" borderId="0">
      <alignment horizontal="right" vertical="center"/>
    </xf>
    <xf numFmtId="49" fontId="8" fillId="57" borderId="0">
      <alignment horizontal="right" vertical="center"/>
    </xf>
    <xf numFmtId="49" fontId="8" fillId="2" borderId="0">
      <alignment horizontal="right" vertical="center"/>
    </xf>
    <xf numFmtId="49" fontId="8" fillId="57" borderId="0">
      <alignment horizontal="right" vertical="center"/>
    </xf>
    <xf numFmtId="49" fontId="8" fillId="57" borderId="0">
      <alignment horizontal="right" vertical="center"/>
    </xf>
    <xf numFmtId="49" fontId="8" fillId="57" borderId="0">
      <alignment horizontal="right" vertical="center"/>
    </xf>
    <xf numFmtId="49" fontId="8" fillId="2" borderId="0">
      <alignment horizontal="right" vertical="center"/>
    </xf>
    <xf numFmtId="49" fontId="8" fillId="57" borderId="0">
      <alignment horizontal="right" vertical="center"/>
    </xf>
    <xf numFmtId="49" fontId="8" fillId="57" borderId="0">
      <alignment horizontal="right" vertical="center"/>
    </xf>
    <xf numFmtId="49" fontId="8" fillId="2" borderId="0">
      <alignment horizontal="right" vertical="center"/>
    </xf>
    <xf numFmtId="0" fontId="82" fillId="0" borderId="0">
      <alignment horizontal="left"/>
    </xf>
    <xf numFmtId="43" fontId="13" fillId="0" borderId="33"/>
    <xf numFmtId="0" fontId="83" fillId="58" borderId="17">
      <protection locked="0"/>
    </xf>
    <xf numFmtId="0" fontId="76" fillId="0" borderId="0"/>
    <xf numFmtId="0" fontId="84" fillId="0" borderId="24">
      <alignment horizontal="center"/>
    </xf>
    <xf numFmtId="0" fontId="84" fillId="0" borderId="0">
      <alignment horizontal="center" vertical="center"/>
    </xf>
    <xf numFmtId="0" fontId="85" fillId="0" borderId="0" applyNumberFormat="0" applyFill="0">
      <alignment horizontal="left" vertical="center"/>
    </xf>
    <xf numFmtId="0" fontId="85" fillId="2" borderId="0" applyNumberFormat="0" applyFill="0">
      <alignment horizontal="left" vertical="center"/>
    </xf>
    <xf numFmtId="0" fontId="73" fillId="0" borderId="0"/>
    <xf numFmtId="40" fontId="86" fillId="0" borderId="0" applyBorder="0">
      <alignment horizontal="right"/>
    </xf>
    <xf numFmtId="0" fontId="83" fillId="58" borderId="17">
      <protection locked="0"/>
    </xf>
    <xf numFmtId="0" fontId="7" fillId="0" borderId="0"/>
    <xf numFmtId="0" fontId="83" fillId="58" borderId="17">
      <protection locked="0"/>
    </xf>
    <xf numFmtId="49" fontId="38" fillId="0" borderId="0" applyFill="0" applyBorder="0" applyAlignment="0"/>
    <xf numFmtId="221" fontId="38" fillId="0" borderId="0" applyFill="0" applyBorder="0" applyAlignment="0"/>
    <xf numFmtId="222" fontId="7" fillId="0" borderId="0" applyFill="0" applyBorder="0" applyAlignment="0"/>
    <xf numFmtId="223" fontId="4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6" fillId="0" borderId="34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88" fillId="0" borderId="0" applyNumberFormat="0" applyFill="0" applyBorder="0" applyAlignment="0">
      <protection locked="0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4" fillId="0" borderId="0" applyNumberFormat="0" applyFont="0" applyFill="0" applyBorder="0" applyProtection="0">
      <alignment horizontal="center" vertical="center" wrapText="1"/>
    </xf>
    <xf numFmtId="9" fontId="4" fillId="0" borderId="0" applyFont="0" applyFill="0" applyBorder="0" applyAlignment="0" applyProtection="0"/>
    <xf numFmtId="0" fontId="4" fillId="0" borderId="0"/>
    <xf numFmtId="0" fontId="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0" fontId="7" fillId="0" borderId="12" applyNumberFormat="0" applyFill="0" applyProtection="0">
      <alignment horizontal="right"/>
    </xf>
    <xf numFmtId="0" fontId="9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91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2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4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95" fillId="0" borderId="37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6" fillId="0" borderId="12" applyNumberFormat="0" applyFill="0" applyProtection="0">
      <alignment horizontal="center"/>
    </xf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7" fillId="0" borderId="20" applyNumberFormat="0" applyFill="0" applyProtection="0">
      <alignment horizont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00" fillId="15" borderId="0" applyNumberFormat="0" applyBorder="0" applyAlignment="0" applyProtection="0">
      <alignment vertical="center"/>
    </xf>
    <xf numFmtId="0" fontId="100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99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99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100" fillId="19" borderId="0" applyNumberFormat="0" applyBorder="0" applyAlignment="0" applyProtection="0">
      <alignment vertical="center"/>
    </xf>
    <xf numFmtId="0" fontId="98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5" fillId="0" borderId="0">
      <alignment vertical="center"/>
    </xf>
    <xf numFmtId="0" fontId="2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7" fillId="0" borderId="0"/>
    <xf numFmtId="0" fontId="35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" fillId="0" borderId="0" applyProtection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  <protection locked="0"/>
    </xf>
    <xf numFmtId="0" fontId="1" fillId="0" borderId="0">
      <alignment vertical="center"/>
      <protection locked="0"/>
    </xf>
    <xf numFmtId="0" fontId="1" fillId="0" borderId="0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9" fontId="4" fillId="0" borderId="0" applyFont="0" applyFill="0" applyBorder="0" applyAlignment="0" applyProtection="0"/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06" fillId="10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107" fillId="10" borderId="0" applyNumberFormat="0" applyBorder="0" applyAlignment="0" applyProtection="0">
      <alignment vertical="center"/>
    </xf>
    <xf numFmtId="0" fontId="108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6" fillId="12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8" applyNumberFormat="0" applyFill="0" applyAlignment="0" applyProtection="0">
      <alignment vertical="center"/>
    </xf>
    <xf numFmtId="0" fontId="112" fillId="0" borderId="39" applyNumberFormat="0" applyFill="0" applyAlignment="0" applyProtection="0">
      <alignment vertical="center"/>
    </xf>
    <xf numFmtId="0" fontId="113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60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60" borderId="40" applyNumberFormat="0" applyAlignment="0" applyProtection="0">
      <alignment vertical="center"/>
    </xf>
    <xf numFmtId="0" fontId="114" fillId="2" borderId="40" applyNumberFormat="0" applyAlignment="0" applyProtection="0">
      <alignment vertical="center"/>
    </xf>
    <xf numFmtId="0" fontId="115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48" fillId="61" borderId="22" applyNumberFormat="0" applyAlignment="0" applyProtection="0">
      <alignment vertical="center"/>
    </xf>
    <xf numFmtId="0" fontId="48" fillId="9" borderId="22" applyNumberFormat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20" applyNumberFormat="0" applyFill="0" applyProtection="0">
      <alignment horizontal="left"/>
    </xf>
    <xf numFmtId="0" fontId="11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8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89" fillId="0" borderId="41" applyNumberFormat="0" applyFill="0" applyAlignment="0" applyProtection="0">
      <alignment vertical="center"/>
    </xf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85" fontId="15" fillId="0" borderId="0" applyFill="0" applyBorder="0" applyProtection="0">
      <alignment horizontal="right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3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4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234" fontId="7" fillId="0" borderId="20" applyFill="0" applyProtection="0">
      <alignment horizontal="right"/>
    </xf>
    <xf numFmtId="0" fontId="7" fillId="0" borderId="12" applyNumberFormat="0" applyFill="0" applyProtection="0">
      <alignment horizontal="left"/>
    </xf>
    <xf numFmtId="0" fontId="120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121" fillId="32" borderId="0" applyNumberFormat="0" applyBorder="0" applyAlignment="0" applyProtection="0">
      <alignment vertical="center"/>
    </xf>
    <xf numFmtId="0" fontId="122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8" borderId="32" applyNumberFormat="0" applyAlignment="0" applyProtection="0">
      <alignment vertical="center"/>
    </xf>
    <xf numFmtId="0" fontId="77" fillId="60" borderId="32" applyNumberFormat="0" applyAlignment="0" applyProtection="0">
      <alignment vertical="center"/>
    </xf>
    <xf numFmtId="0" fontId="77" fillId="2" borderId="32" applyNumberFormat="0" applyAlignment="0" applyProtection="0">
      <alignment vertical="center"/>
    </xf>
    <xf numFmtId="0" fontId="123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14" borderId="40" applyNumberFormat="0" applyAlignment="0" applyProtection="0">
      <alignment vertical="center"/>
    </xf>
    <xf numFmtId="0" fontId="65" fillId="26" borderId="40" applyNumberFormat="0" applyAlignment="0" applyProtection="0">
      <alignment vertical="center"/>
    </xf>
    <xf numFmtId="0" fontId="65" fillId="32" borderId="40" applyNumberFormat="0" applyAlignment="0" applyProtection="0">
      <alignment vertical="center"/>
    </xf>
    <xf numFmtId="1" fontId="7" fillId="0" borderId="20" applyFill="0" applyProtection="0">
      <alignment horizontal="center"/>
    </xf>
    <xf numFmtId="1" fontId="124" fillId="0" borderId="24">
      <alignment vertical="center"/>
      <protection locked="0"/>
    </xf>
    <xf numFmtId="1" fontId="124" fillId="0" borderId="24">
      <alignment vertical="center"/>
      <protection locked="0"/>
    </xf>
    <xf numFmtId="1" fontId="124" fillId="0" borderId="24">
      <alignment vertical="center"/>
      <protection locked="0"/>
    </xf>
    <xf numFmtId="1" fontId="124" fillId="0" borderId="24">
      <alignment vertical="center"/>
      <protection locked="0"/>
    </xf>
    <xf numFmtId="226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0" fontId="125" fillId="0" borderId="0"/>
    <xf numFmtId="236" fontId="124" fillId="0" borderId="24">
      <alignment vertical="center"/>
      <protection locked="0"/>
    </xf>
    <xf numFmtId="236" fontId="124" fillId="0" borderId="24">
      <alignment vertical="center"/>
      <protection locked="0"/>
    </xf>
    <xf numFmtId="236" fontId="124" fillId="0" borderId="24">
      <alignment vertical="center"/>
      <protection locked="0"/>
    </xf>
    <xf numFmtId="236" fontId="124" fillId="0" borderId="24">
      <alignment vertical="center"/>
      <protection locked="0"/>
    </xf>
    <xf numFmtId="0" fontId="11" fillId="0" borderId="0"/>
    <xf numFmtId="0" fontId="37" fillId="0" borderId="0"/>
    <xf numFmtId="0" fontId="5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7" borderId="31" applyNumberFormat="0" applyFont="0" applyAlignment="0" applyProtection="0">
      <alignment vertical="center"/>
    </xf>
    <xf numFmtId="0" fontId="4" fillId="7" borderId="31" applyNumberFormat="0" applyFont="0" applyAlignment="0" applyProtection="0">
      <alignment vertical="center"/>
    </xf>
    <xf numFmtId="0" fontId="4" fillId="7" borderId="31" applyNumberFormat="0" applyFont="0" applyAlignment="0" applyProtection="0">
      <alignment vertical="center"/>
    </xf>
    <xf numFmtId="0" fontId="4" fillId="7" borderId="31" applyNumberFormat="0" applyFont="0" applyAlignment="0" applyProtection="0">
      <alignment vertical="center"/>
    </xf>
    <xf numFmtId="0" fontId="4" fillId="7" borderId="31" applyNumberFormat="0" applyFont="0" applyAlignment="0" applyProtection="0">
      <alignment vertical="center"/>
    </xf>
    <xf numFmtId="0" fontId="4" fillId="7" borderId="31" applyNumberFormat="0" applyFont="0" applyAlignment="0" applyProtection="0">
      <alignment vertical="center"/>
    </xf>
    <xf numFmtId="0" fontId="1" fillId="7" borderId="31" applyNumberFormat="0" applyFont="0" applyAlignment="0" applyProtection="0">
      <alignment vertical="center"/>
    </xf>
    <xf numFmtId="0" fontId="1" fillId="71" borderId="31" applyNumberFormat="0" applyFont="0" applyAlignment="0" applyProtection="0">
      <alignment vertical="center"/>
    </xf>
    <xf numFmtId="0" fontId="7" fillId="0" borderId="24" applyNumberForma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126" fillId="0" borderId="0"/>
  </cellStyleXfs>
  <cellXfs count="45">
    <xf numFmtId="0" fontId="0" fillId="0" borderId="0" xfId="0">
      <alignment vertical="center"/>
    </xf>
    <xf numFmtId="0" fontId="8" fillId="0" borderId="0" xfId="132" applyFont="1">
      <alignment vertical="center"/>
    </xf>
    <xf numFmtId="0" fontId="8" fillId="0" borderId="0" xfId="132" applyFont="1" applyAlignment="1">
      <alignment vertical="center" wrapText="1"/>
    </xf>
    <xf numFmtId="0" fontId="8" fillId="0" borderId="7" xfId="132" applyFont="1" applyBorder="1" applyAlignment="1">
      <alignment vertical="center" wrapText="1"/>
    </xf>
    <xf numFmtId="0" fontId="8" fillId="0" borderId="1" xfId="132" applyFont="1" applyBorder="1" applyAlignment="1">
      <alignment vertical="center" wrapText="1"/>
    </xf>
    <xf numFmtId="0" fontId="8" fillId="0" borderId="10" xfId="132" applyFont="1" applyBorder="1" applyAlignment="1">
      <alignment horizontal="center" vertical="center" wrapText="1"/>
    </xf>
    <xf numFmtId="0" fontId="31" fillId="0" borderId="10" xfId="132" applyNumberFormat="1" applyFont="1" applyFill="1" applyBorder="1" applyAlignment="1">
      <alignment horizontal="center" vertical="center" wrapText="1"/>
    </xf>
    <xf numFmtId="0" fontId="10" fillId="0" borderId="0" xfId="132" applyFont="1" applyAlignment="1">
      <alignment vertical="center" wrapText="1"/>
    </xf>
    <xf numFmtId="0" fontId="10" fillId="0" borderId="9" xfId="132" applyFont="1" applyBorder="1" applyAlignment="1">
      <alignment horizontal="center" vertical="center" wrapText="1"/>
    </xf>
    <xf numFmtId="0" fontId="10" fillId="0" borderId="10" xfId="132" applyFont="1" applyBorder="1" applyAlignment="1">
      <alignment horizontal="center" vertical="center" wrapText="1"/>
    </xf>
    <xf numFmtId="177" fontId="10" fillId="0" borderId="10" xfId="132" applyNumberFormat="1" applyFont="1" applyBorder="1" applyAlignment="1">
      <alignment horizontal="center" vertical="center" wrapText="1"/>
    </xf>
    <xf numFmtId="0" fontId="10" fillId="0" borderId="13" xfId="132" applyFont="1" applyBorder="1" applyAlignment="1">
      <alignment horizontal="center" vertical="center" wrapText="1"/>
    </xf>
    <xf numFmtId="0" fontId="5" fillId="0" borderId="0" xfId="132" applyFont="1" applyAlignment="1">
      <alignment horizontal="left" vertical="top" wrapText="1"/>
    </xf>
    <xf numFmtId="0" fontId="5" fillId="0" borderId="9" xfId="132" applyFont="1" applyBorder="1" applyAlignment="1">
      <alignment horizontal="left" vertical="top" wrapText="1"/>
    </xf>
    <xf numFmtId="0" fontId="5" fillId="0" borderId="10" xfId="132" applyFont="1" applyBorder="1" applyAlignment="1">
      <alignment horizontal="left" vertical="top" wrapText="1"/>
    </xf>
    <xf numFmtId="0" fontId="5" fillId="0" borderId="10" xfId="132" applyFont="1" applyBorder="1" applyAlignment="1">
      <alignment horizontal="right" vertical="top" wrapText="1"/>
    </xf>
    <xf numFmtId="0" fontId="5" fillId="0" borderId="10" xfId="132" applyFont="1" applyBorder="1" applyAlignment="1">
      <alignment horizontal="center" vertical="top" wrapText="1"/>
    </xf>
    <xf numFmtId="177" fontId="5" fillId="0" borderId="10" xfId="132" applyNumberFormat="1" applyFont="1" applyBorder="1" applyAlignment="1">
      <alignment horizontal="right" vertical="top" wrapText="1"/>
    </xf>
    <xf numFmtId="0" fontId="5" fillId="0" borderId="13" xfId="132" applyFont="1" applyBorder="1" applyAlignment="1">
      <alignment horizontal="left" vertical="top" wrapText="1"/>
    </xf>
    <xf numFmtId="0" fontId="5" fillId="0" borderId="0" xfId="132" applyFont="1">
      <alignment vertical="center"/>
    </xf>
    <xf numFmtId="0" fontId="30" fillId="0" borderId="0" xfId="132" applyFont="1">
      <alignment vertical="center"/>
    </xf>
    <xf numFmtId="0" fontId="10" fillId="0" borderId="43" xfId="132" applyFont="1" applyBorder="1" applyAlignment="1">
      <alignment horizontal="center" vertical="center" wrapText="1"/>
    </xf>
    <xf numFmtId="0" fontId="10" fillId="0" borderId="42" xfId="132" applyFont="1" applyBorder="1" applyAlignment="1">
      <alignment horizontal="center" vertical="center" wrapText="1"/>
    </xf>
    <xf numFmtId="177" fontId="10" fillId="0" borderId="42" xfId="132" applyNumberFormat="1" applyFont="1" applyBorder="1" applyAlignment="1">
      <alignment horizontal="center" vertical="center" wrapText="1"/>
    </xf>
    <xf numFmtId="0" fontId="10" fillId="0" borderId="44" xfId="132" applyFont="1" applyBorder="1" applyAlignment="1">
      <alignment horizontal="center" vertical="center" wrapText="1"/>
    </xf>
    <xf numFmtId="0" fontId="2" fillId="0" borderId="0" xfId="132" applyFont="1">
      <alignment vertical="center"/>
    </xf>
    <xf numFmtId="0" fontId="33" fillId="0" borderId="15" xfId="132" applyFont="1" applyBorder="1" applyAlignment="1">
      <alignment horizontal="center" vertical="center"/>
    </xf>
    <xf numFmtId="0" fontId="8" fillId="0" borderId="4" xfId="132" applyFont="1" applyBorder="1" applyAlignment="1">
      <alignment horizontal="center" vertical="center" wrapText="1"/>
    </xf>
    <xf numFmtId="0" fontId="8" fillId="0" borderId="16" xfId="132" applyFont="1" applyBorder="1" applyAlignment="1">
      <alignment horizontal="center" vertical="center" wrapText="1"/>
    </xf>
    <xf numFmtId="0" fontId="8" fillId="0" borderId="20" xfId="132" applyFont="1" applyBorder="1" applyAlignment="1">
      <alignment horizontal="center" vertical="center" wrapText="1"/>
    </xf>
    <xf numFmtId="0" fontId="8" fillId="0" borderId="8" xfId="132" applyFont="1" applyBorder="1" applyAlignment="1">
      <alignment horizontal="center" vertical="center" wrapText="1"/>
    </xf>
    <xf numFmtId="0" fontId="8" fillId="0" borderId="17" xfId="132" applyFont="1" applyBorder="1" applyAlignment="1">
      <alignment horizontal="center" vertical="center" wrapText="1"/>
    </xf>
    <xf numFmtId="0" fontId="8" fillId="0" borderId="12" xfId="132" applyFont="1" applyBorder="1" applyAlignment="1">
      <alignment horizontal="center" vertical="center" wrapText="1"/>
    </xf>
    <xf numFmtId="0" fontId="8" fillId="0" borderId="5" xfId="132" applyFont="1" applyBorder="1" applyAlignment="1">
      <alignment horizontal="center" vertical="center" wrapText="1"/>
    </xf>
    <xf numFmtId="0" fontId="8" fillId="0" borderId="7" xfId="132" applyFont="1" applyBorder="1" applyAlignment="1">
      <alignment horizontal="center" vertical="center" wrapText="1"/>
    </xf>
    <xf numFmtId="0" fontId="8" fillId="0" borderId="1" xfId="132" applyFont="1" applyBorder="1" applyAlignment="1">
      <alignment horizontal="center" vertical="center" wrapText="1"/>
    </xf>
    <xf numFmtId="0" fontId="8" fillId="0" borderId="2" xfId="132" applyFont="1" applyBorder="1" applyAlignment="1">
      <alignment horizontal="center" vertical="center" wrapText="1"/>
    </xf>
    <xf numFmtId="0" fontId="8" fillId="0" borderId="19" xfId="132" applyFont="1" applyBorder="1" applyAlignment="1">
      <alignment horizontal="center" vertical="center" wrapText="1"/>
    </xf>
    <xf numFmtId="0" fontId="8" fillId="0" borderId="3" xfId="132" applyFont="1" applyBorder="1" applyAlignment="1">
      <alignment horizontal="center" vertical="center" wrapText="1"/>
    </xf>
    <xf numFmtId="0" fontId="8" fillId="0" borderId="11" xfId="132" applyFont="1" applyBorder="1" applyAlignment="1">
      <alignment horizontal="center" vertical="center" wrapText="1"/>
    </xf>
    <xf numFmtId="0" fontId="8" fillId="0" borderId="6" xfId="132" applyFont="1" applyBorder="1" applyAlignment="1">
      <alignment horizontal="center" vertical="center" wrapText="1"/>
    </xf>
    <xf numFmtId="0" fontId="8" fillId="0" borderId="14" xfId="132" applyFont="1" applyBorder="1" applyAlignment="1">
      <alignment horizontal="center" vertical="center" wrapText="1"/>
    </xf>
    <xf numFmtId="0" fontId="8" fillId="0" borderId="13" xfId="132" applyFont="1" applyBorder="1" applyAlignment="1">
      <alignment horizontal="center" vertical="center" wrapText="1"/>
    </xf>
    <xf numFmtId="0" fontId="8" fillId="0" borderId="18" xfId="132" applyFont="1" applyBorder="1" applyAlignment="1">
      <alignment horizontal="center" vertical="center" wrapText="1"/>
    </xf>
    <xf numFmtId="0" fontId="8" fillId="0" borderId="9" xfId="132" applyFont="1" applyBorder="1" applyAlignment="1">
      <alignment horizontal="center" vertical="center" wrapText="1"/>
    </xf>
  </cellXfs>
  <cellStyles count="3302">
    <cellStyle name="_x0007_" xfId="227"/>
    <cellStyle name="??" xfId="228"/>
    <cellStyle name="?? [0.00]_Analysis of Loans" xfId="229"/>
    <cellStyle name="?? [0]" xfId="230"/>
    <cellStyle name="?? 2" xfId="231"/>
    <cellStyle name="?? 2 2" xfId="232"/>
    <cellStyle name="?? 2 2 2" xfId="233"/>
    <cellStyle name="?? 2 2 2 2" xfId="234"/>
    <cellStyle name="?? 2 2 3" xfId="235"/>
    <cellStyle name="?? 2 3" xfId="236"/>
    <cellStyle name="?? 2 3 2" xfId="237"/>
    <cellStyle name="?? 2 3 2 2" xfId="238"/>
    <cellStyle name="?? 2 3 3" xfId="239"/>
    <cellStyle name="?? 2 4" xfId="240"/>
    <cellStyle name="?? 2 4 2" xfId="241"/>
    <cellStyle name="?? 2 5" xfId="242"/>
    <cellStyle name="?? 2_2011年战略性业务激励费用挂价表（0301）" xfId="243"/>
    <cellStyle name="?? 3" xfId="244"/>
    <cellStyle name="???? [0.00]_Analysis of Loans" xfId="245"/>
    <cellStyle name="????_Analysis of Loans" xfId="246"/>
    <cellStyle name="??_????????" xfId="247"/>
    <cellStyle name="?…????è [0.00]_Region Orders (2)" xfId="248"/>
    <cellStyle name="?…????è_Region Orders (2)" xfId="249"/>
    <cellStyle name="?鹎%U龡&amp;H?_x0008__x001c__x001c_?_x0007__x0001__x0001_" xfId="250"/>
    <cellStyle name="@_text" xfId="251"/>
    <cellStyle name="@ET_Style?CF_Style_1" xfId="252"/>
    <cellStyle name="_#2011六项定额预测表" xfId="253"/>
    <cellStyle name="_(电解铝)报表调整模板" xfId="254"/>
    <cellStyle name="_（黄岛电厂）报表" xfId="255"/>
    <cellStyle name="_（黄岛电厂）报表_Book1运管局" xfId="256"/>
    <cellStyle name="_（黄岛电厂）报表_改2015年公路建设建议计划表20140915" xfId="257"/>
    <cellStyle name="_（正版）2009年田东县通村水泥路建设计划" xfId="258"/>
    <cellStyle name="_~0254683" xfId="259"/>
    <cellStyle name="_~1542229" xfId="260"/>
    <cellStyle name="_~1723196" xfId="261"/>
    <cellStyle name="_☆2010年综合经营计划长期摊销费测算表" xfId="262"/>
    <cellStyle name="_0712中间业务通报0112" xfId="263"/>
    <cellStyle name="_07城北利润计划0" xfId="264"/>
    <cellStyle name="_07年1月考核上报表" xfId="265"/>
    <cellStyle name="_07年利润测算" xfId="266"/>
    <cellStyle name="_07年中间业务调整计划（报总行）" xfId="267"/>
    <cellStyle name="_07年中间业务调整计划（报总行公司部20070731）" xfId="268"/>
    <cellStyle name="_09年部路网结构改造工程计划核对表（养护处）" xfId="269"/>
    <cellStyle name="_1" xfId="270"/>
    <cellStyle name="_1123试算平衡表（模板）（马雪泉）" xfId="271"/>
    <cellStyle name="_1季度计划" xfId="272"/>
    <cellStyle name="_2005年综合经营计划表（调整后公式）" xfId="273"/>
    <cellStyle name="_2006国贸报表及附注修改后" xfId="274"/>
    <cellStyle name="_2006年报表调整-常林股份公司(本部)" xfId="275"/>
    <cellStyle name="_2006年报表调整-常林股份公司(本部)_Book1运管局" xfId="276"/>
    <cellStyle name="_2006年报表调整-常林股份公司(本部)_改2015年公路建设建议计划表20140915" xfId="277"/>
    <cellStyle name="_2006年度报表" xfId="278"/>
    <cellStyle name="_2006年统筹外资金划拨" xfId="279"/>
    <cellStyle name="_2006年综合经营计划表（城北支行版5）" xfId="280"/>
    <cellStyle name="_2006年综合经营计划表（云南行用表）" xfId="281"/>
    <cellStyle name="_2007 贵州 公路、水路项目-与部对接后" xfId="3"/>
    <cellStyle name="_2007 路网及治超站" xfId="4"/>
    <cellStyle name="_2007高速计划修改" xfId="5"/>
    <cellStyle name="_2007各网点中间业务月收入通报工作表070708" xfId="282"/>
    <cellStyle name="_2007年KPI计划分解表(部门上报样表)" xfId="283"/>
    <cellStyle name="_2007年报部建议计划（0703012）" xfId="6"/>
    <cellStyle name="_2007年东中部通村油路改造计划" xfId="7"/>
    <cellStyle name="_2007年公路建议计划(宁夏核对交通部）" xfId="8"/>
    <cellStyle name="_2007年湖南省一般公路建议计划" xfId="9"/>
    <cellStyle name="_2007年计划规模厅" xfId="200"/>
    <cellStyle name="_2007年计划核对  报部" xfId="10"/>
    <cellStyle name="_2007年农村渡口改造、渡该桥计划" xfId="11"/>
    <cellStyle name="_2007年农村客运站计划 " xfId="12"/>
    <cellStyle name="_2007年通达工程计划" xfId="13"/>
    <cellStyle name="_2007年一季报(待披露0422)" xfId="284"/>
    <cellStyle name="_2007年一季报(待披露0422)_Book1运管局" xfId="285"/>
    <cellStyle name="_2007年一季报(待披露0422)_改2015年公路建设建议计划表20140915" xfId="286"/>
    <cellStyle name="_2007年综合经营计划表样(计划处20061016)" xfId="287"/>
    <cellStyle name="_2007综合经营计划表" xfId="288"/>
    <cellStyle name="_2008-7" xfId="289"/>
    <cellStyle name="_2008年存贷款内外部利率-供综合经营计划-20071227" xfId="290"/>
    <cellStyle name="_2008年公路建设计划（定稿080202）核对会改" xfId="14"/>
    <cellStyle name="_2008年公路建设计划（下达计划版）" xfId="15"/>
    <cellStyle name="_2008年公路建议计划空白表部" xfId="16"/>
    <cellStyle name="_2008年计划初稿--黑龙江--公路反馈" xfId="201"/>
    <cellStyle name="_2008年农村公路计划（下达计划版）" xfId="17"/>
    <cellStyle name="_2008年预算内边防界河项目（根据发改委要求1.2亿元）转发" xfId="18"/>
    <cellStyle name="_2008年预算内边防界河项目（根据发改委要求1.2亿元）转发_Book1运管局" xfId="291"/>
    <cellStyle name="_2008年预算内边防界河项目（根据发改委要求1.2亿元）转发_改2015年公路建设建议计划表20140915" xfId="292"/>
    <cellStyle name="_2008年治超站点计划" xfId="19"/>
    <cellStyle name="_2008年中间业务计划（汇总）" xfId="293"/>
    <cellStyle name="_2008土地利用计划" xfId="294"/>
    <cellStyle name="_2009-1" xfId="295"/>
    <cellStyle name="_2009路网结构改造工程建议计划表" xfId="20"/>
    <cellStyle name="_2009年公路建议计划空白表.13xls" xfId="21"/>
    <cellStyle name="_2009年公路建议计划空白表.13xls_Book1运管局" xfId="296"/>
    <cellStyle name="_2009年公路建议计划空白表.13xls_改2015年公路建设建议计划表20140915" xfId="297"/>
    <cellStyle name="_2009年计划初稿--黑龙江--公路反馈" xfId="22"/>
    <cellStyle name="_2009年万公里1" xfId="23"/>
    <cellStyle name="_20100326高清市院遂宁检察院1080P配置清单26日改" xfId="298"/>
    <cellStyle name="_20100326高清市院遂宁检察院1080P配置清单26日改_Book1运管局" xfId="299"/>
    <cellStyle name="_20100326高清市院遂宁检察院1080P配置清单26日改_改2015年公路建设建议计划表20140915" xfId="300"/>
    <cellStyle name="_2010年度六项费用计划（0310）" xfId="301"/>
    <cellStyle name="_2010年工资测算表0309" xfId="302"/>
    <cellStyle name="_2010年公路建设工程建议计划表-核对后" xfId="303"/>
    <cellStyle name="_2010年青海省公路建议计划表" xfId="304"/>
    <cellStyle name="_2010年预算申报表(2010-02)v5二级行打印(拨备new)" xfId="305"/>
    <cellStyle name="_2011年各行基数及计划增量调查表（部门上报汇总）" xfId="306"/>
    <cellStyle name="_2师2009年公路建议计划表" xfId="24"/>
    <cellStyle name="_2师2009年公路建议计划表_Book1运管局" xfId="307"/>
    <cellStyle name="_2师2009年公路建议计划表_改2015年公路建设建议计划表20140915" xfId="308"/>
    <cellStyle name="_3543底稿王岚" xfId="309"/>
    <cellStyle name="_3543底稿王岚_Book1运管局" xfId="310"/>
    <cellStyle name="_3543底稿王岚_改2015年公路建设建议计划表20140915" xfId="311"/>
    <cellStyle name="_3s2010年公路建设建议计划表（修改正式）（2009年5月22日）" xfId="25"/>
    <cellStyle name="_5303工厂底稿王岚" xfId="312"/>
    <cellStyle name="_5303工厂底稿王岚_Book1运管局" xfId="313"/>
    <cellStyle name="_5303工厂底稿王岚_改2015年公路建设建议计划表20140915" xfId="314"/>
    <cellStyle name="_6白银市新增运政执法人员培训（定）" xfId="315"/>
    <cellStyle name="_6师 2008年公路建议计划表" xfId="26"/>
    <cellStyle name="_6师 2008年公路建议计划表_Book1运管局" xfId="316"/>
    <cellStyle name="_6师 2008年公路建议计划表_改2015年公路建设建议计划表20140915" xfId="317"/>
    <cellStyle name="_8月各行减值计算" xfId="318"/>
    <cellStyle name="_9师2009年公路建议计划空白表" xfId="27"/>
    <cellStyle name="_9师2009年公路建议计划空白表_Book1运管局" xfId="319"/>
    <cellStyle name="_9师2009年公路建议计划空白表_改2015年公路建设建议计划表20140915" xfId="320"/>
    <cellStyle name="_Book1" xfId="28"/>
    <cellStyle name="_Book1 2" xfId="321"/>
    <cellStyle name="_Book1_1" xfId="322"/>
    <cellStyle name="_Book1_2" xfId="323"/>
    <cellStyle name="_Book1_3" xfId="324"/>
    <cellStyle name="_Book1_4" xfId="325"/>
    <cellStyle name="_Book1_5" xfId="326"/>
    <cellStyle name="_Book1_6白银市新增运政执法人员培训（定）" xfId="327"/>
    <cellStyle name="_Book1_Book1运管局" xfId="328"/>
    <cellStyle name="_Book1_改2015年公路建设建议计划表20140915" xfId="329"/>
    <cellStyle name="_Book1_国省道改造" xfId="330"/>
    <cellStyle name="_Book1_国省道改造 2" xfId="331"/>
    <cellStyle name="_Book2" xfId="29"/>
    <cellStyle name="_CCB.HO.New TB template.CCB PRC IAS Sorting.040223 trial run" xfId="332"/>
    <cellStyle name="_ET_STYLE_NoName_00_" xfId="30"/>
    <cellStyle name="_ET_STYLE_NoName_00_ 2" xfId="333"/>
    <cellStyle name="_ET_STYLE_NoName_00_ 3" xfId="334"/>
    <cellStyle name="_ET_STYLE_NoName_00__Book1" xfId="335"/>
    <cellStyle name="_ET_STYLE_NoName_00__Book1_1" xfId="336"/>
    <cellStyle name="_ET_STYLE_NoName_00__Book1_1_Book1运管局" xfId="337"/>
    <cellStyle name="_ET_STYLE_NoName_00__Book1_1_改2015年公路建设建议计划表20140915" xfId="338"/>
    <cellStyle name="_ET_STYLE_NoName_00__Book1_2" xfId="339"/>
    <cellStyle name="_ET_STYLE_NoName_00__Book1_3" xfId="340"/>
    <cellStyle name="_ET_STYLE_NoName_00__Sheet1" xfId="341"/>
    <cellStyle name="_ET_STYLE_NoName_00__Sheet3" xfId="342"/>
    <cellStyle name="_ET_STYLE_NoName_00__Sheet3_Book1运管局" xfId="343"/>
    <cellStyle name="_ET_STYLE_NoName_00__Sheet3_改2015年公路建设建议计划表20140915" xfId="344"/>
    <cellStyle name="_ET_STYLE_NoName_00__国省道改造" xfId="345"/>
    <cellStyle name="_IPO 财务报表" xfId="346"/>
    <cellStyle name="_IPO 财务报表_Book1运管局" xfId="347"/>
    <cellStyle name="_IPO 财务报表_改2015年公路建设建议计划表20140915" xfId="348"/>
    <cellStyle name="_kcb" xfId="349"/>
    <cellStyle name="_kcb1" xfId="350"/>
    <cellStyle name="_KPI指标体系表(定)" xfId="351"/>
    <cellStyle name="_ZMN05年审底稿－桂林橡胶‘" xfId="352"/>
    <cellStyle name="_ZMN-3514底稿－年审" xfId="353"/>
    <cellStyle name="_ZMN-3514底稿－年审_Book1运管局" xfId="354"/>
    <cellStyle name="_ZMN-3514底稿－年审_改2015年公路建设建议计划表20140915" xfId="355"/>
    <cellStyle name="_ZMN年审底稿－黎明化工研究院" xfId="356"/>
    <cellStyle name="_ZMN原料厂底稿2005" xfId="357"/>
    <cellStyle name="_ZMN原料厂底稿2005_Book1运管局" xfId="358"/>
    <cellStyle name="_ZMN原料厂底稿2005_改2015年公路建设建议计划表20140915" xfId="359"/>
    <cellStyle name="_ZMN-赵王宾馆底稿" xfId="360"/>
    <cellStyle name="_ZMN-赵王宾馆底稿_Book1运管局" xfId="361"/>
    <cellStyle name="_ZMN-赵王宾馆底稿_改2015年公路建设建议计划表20140915" xfId="362"/>
    <cellStyle name="_安保、危桥、灾害明细附表" xfId="363"/>
    <cellStyle name="_安保工程" xfId="364"/>
    <cellStyle name="_安徽（核对后2-13）x" xfId="31"/>
    <cellStyle name="_安徽（核对后正式上报稿）x" xfId="32"/>
    <cellStyle name="_兵团 2008年公路建议计划明细表-最终1120" xfId="33"/>
    <cellStyle name="_兵团 2008年公路建议计划明细表-最终1120_Book1运管局" xfId="365"/>
    <cellStyle name="_兵团 2008年公路建议计划明细表-最终1120_改2015年公路建设建议计划表20140915" xfId="366"/>
    <cellStyle name="_兵团安保" xfId="34"/>
    <cellStyle name="_兵团安保危桥改造项目计划核对初稿" xfId="35"/>
    <cellStyle name="_兵团危桥" xfId="36"/>
    <cellStyle name="_兵团修改调整报部2008年通乡油路计划表" xfId="37"/>
    <cellStyle name="_兵团修改调整报部2008年通乡油路计划表_Book1运管局" xfId="367"/>
    <cellStyle name="_兵团修改调整报部2008年通乡油路计划表_改2015年公路建设建议计划表20140915" xfId="368"/>
    <cellStyle name="_部门分解表" xfId="369"/>
    <cellStyle name="_财务处工作底稿-WB" xfId="370"/>
    <cellStyle name="_常林股份2006合并报表" xfId="371"/>
    <cellStyle name="_常林股份2006合并报表_Book1运管局" xfId="372"/>
    <cellStyle name="_常林股份2006合并报表_改2015年公路建设建议计划表20140915" xfId="373"/>
    <cellStyle name="_钞币安防汇总" xfId="374"/>
    <cellStyle name="_城北支行2008年KPI计划考核上报样表" xfId="375"/>
    <cellStyle name="_川崎报表TB" xfId="376"/>
    <cellStyle name="_川崎正式报表" xfId="377"/>
    <cellStyle name="_川崎正式报表_Book1运管局" xfId="378"/>
    <cellStyle name="_川崎正式报表_改2015年公路建设建议计划表20140915" xfId="379"/>
    <cellStyle name="_单户" xfId="380"/>
    <cellStyle name="_第一稿报部2008年公路建议计划表" xfId="38"/>
    <cellStyle name="_定稿表" xfId="381"/>
    <cellStyle name="_二级行主指表2009" xfId="382"/>
    <cellStyle name="_方案附件13：2007综合经营计划表（云南）" xfId="383"/>
    <cellStyle name="_房租费计划" xfId="384"/>
    <cellStyle name="_费用" xfId="385"/>
    <cellStyle name="_费用_Book1" xfId="386"/>
    <cellStyle name="_费用_Book1运管局" xfId="387"/>
    <cellStyle name="_费用_改2015年公路建设建议计划表20140915" xfId="388"/>
    <cellStyle name="_分行操作风险测算" xfId="389"/>
    <cellStyle name="_分解表（调整）" xfId="390"/>
    <cellStyle name="_附表2：ERPF明细条线及对应职能表" xfId="391"/>
    <cellStyle name="_附表4：ERPF系统总行部门、明细条线、大类产品对照表" xfId="392"/>
    <cellStyle name="_附件1：经营性日常管养经费预算表" xfId="393"/>
    <cellStyle name="_附件一 分行责任中心预算管理相关报表071212" xfId="394"/>
    <cellStyle name="_附件一：日常核算时费用、资产分解方法表(广西)226" xfId="395"/>
    <cellStyle name="_复件 IPO 财务报表" xfId="396"/>
    <cellStyle name="_复件 IPO 财务报表_Book1运管局" xfId="397"/>
    <cellStyle name="_复件 IPO 财务报表_改2015年公路建设建议计划表20140915" xfId="398"/>
    <cellStyle name="_甘肃2008年农村公路追加计划（地震）6.25(报厅)最新" xfId="39"/>
    <cellStyle name="_各师上报2009年重点项目建议计划" xfId="40"/>
    <cellStyle name="_各师上报2009年重点项目建议计划_Book1运管局" xfId="399"/>
    <cellStyle name="_各师上报2009年重点项目建议计划_改2015年公路建设建议计划表20140915" xfId="400"/>
    <cellStyle name="_公路全社会总表(全国汇总)" xfId="41"/>
    <cellStyle name="_公路全社会总表(全国汇总)_Book1运管局" xfId="401"/>
    <cellStyle name="_公路全社会总表(全国汇总)_改2015年公路建设建议计划表20140915" xfId="402"/>
    <cellStyle name="_公路司2007计划" xfId="42"/>
    <cellStyle name="_公路司2007计划_Book1运管局" xfId="403"/>
    <cellStyle name="_公路司2007计划_改2015年公路建设建议计划表20140915" xfId="404"/>
    <cellStyle name="_公司部1210" xfId="405"/>
    <cellStyle name="_广西分行营业费用和资产分解实施细" xfId="406"/>
    <cellStyle name="_国贸底稿zhj" xfId="407"/>
    <cellStyle name="_河南2007" xfId="43"/>
    <cellStyle name="_黑龙江2007年计划规模反馈部" xfId="44"/>
    <cellStyle name="_湖北(公路)" xfId="45"/>
    <cellStyle name="_湖北农村公路建设（核对调整后）" xfId="46"/>
    <cellStyle name="_汇总表报规划司" xfId="47"/>
    <cellStyle name="_激励费用表" xfId="408"/>
    <cellStyle name="_计划表2－3：产品业务计划表" xfId="409"/>
    <cellStyle name="_计划表式口径1011（产品计划编制表）" xfId="410"/>
    <cellStyle name="_济铁财务处税金底稿-WB" xfId="411"/>
    <cellStyle name="_济铁财务处税金底稿-WB_Book1运管局" xfId="412"/>
    <cellStyle name="_济铁财务处税金底稿-WB_改2015年公路建设建议计划表20140915" xfId="413"/>
    <cellStyle name="_减值测算相关报表（反馈计财部1212）" xfId="414"/>
    <cellStyle name="_建会〔2007〕209号附件：核算码与COA段值映射关系表" xfId="415"/>
    <cellStyle name="_建议计划（陕西通达报部4.11）" xfId="48"/>
    <cellStyle name="_江苏（农村渡口）" xfId="49"/>
    <cellStyle name="_江苏（农村客运站）" xfId="50"/>
    <cellStyle name="_经济资本系数20061129" xfId="416"/>
    <cellStyle name="_利润表科目的基本对照表4（马雪泉）" xfId="417"/>
    <cellStyle name="_辽宁（公路）" xfId="51"/>
    <cellStyle name="_林海股份报表2006" xfId="418"/>
    <cellStyle name="_路网建议计划" xfId="419"/>
    <cellStyle name="_期间费用1" xfId="420"/>
    <cellStyle name="_青海" xfId="52"/>
    <cellStyle name="_取数" xfId="421"/>
    <cellStyle name="_人力费用测算表" xfId="422"/>
    <cellStyle name="_弱电系统设备配置报价清单" xfId="423"/>
    <cellStyle name="_厦门2007年公路建议计划表(上报稿)" xfId="53"/>
    <cellStyle name="_沈阳化工股份报表06" xfId="424"/>
    <cellStyle name="_沈阳化工股份报表06_Book1运管局" xfId="425"/>
    <cellStyle name="_沈阳化工股份报表06_改2015年公路建设建议计划表20140915" xfId="426"/>
    <cellStyle name="_审计资料清单附件3—2004年" xfId="427"/>
    <cellStyle name="_实业公司ZMN底稿" xfId="428"/>
    <cellStyle name="_实业公司ZMN底稿_Book1运管局" xfId="429"/>
    <cellStyle name="_实业公司ZMN底稿_改2015年公路建设建议计划表20140915" xfId="430"/>
    <cellStyle name="_双沟集团长期投资" xfId="431"/>
    <cellStyle name="_特色理财产品统计表1" xfId="432"/>
    <cellStyle name="_条线计划汇总" xfId="433"/>
    <cellStyle name="_调整正式报部2008年公路建议计划表" xfId="54"/>
    <cellStyle name="_调整正式报部2008年公路建议计划表_Book1运管局" xfId="434"/>
    <cellStyle name="_调整正式报部2008年公路建议计划表_改2015年公路建设建议计划表20140915" xfId="435"/>
    <cellStyle name="_同皓应收、票据、预收" xfId="436"/>
    <cellStyle name="_同皓应收账龄划分" xfId="437"/>
    <cellStyle name="_同皓应收账龄划分_Book1运管局" xfId="438"/>
    <cellStyle name="_同皓应收账龄划分_改2015年公路建设建议计划表20140915" xfId="439"/>
    <cellStyle name="_网络改造通信费用测算表（20090820）" xfId="440"/>
    <cellStyle name="_网络改造通信费用测算表（20090820）_Book1运管局" xfId="441"/>
    <cellStyle name="_网络改造通信费用测算表（20090820）_改2015年公路建设建议计划表20140915" xfId="442"/>
    <cellStyle name="_危桥改造" xfId="443"/>
    <cellStyle name="_西藏2007年固定资产投资计划（交通部要求核实3月5日）" xfId="55"/>
    <cellStyle name="_新疆2007年交通固定资产投资建议计划" xfId="56"/>
    <cellStyle name="_修改后的资产负债表科目对照表1021（马雪泉）" xfId="444"/>
    <cellStyle name="_一般项目" xfId="57"/>
    <cellStyle name="_预收其他应付内部往来" xfId="445"/>
    <cellStyle name="_预收其他应付内部往来_Book1运管局" xfId="446"/>
    <cellStyle name="_预收其他应付内部往来_改2015年公路建设建议计划表20140915" xfId="447"/>
    <cellStyle name="_云南公路2007核对" xfId="58"/>
    <cellStyle name="_灾害防治" xfId="59"/>
    <cellStyle name="_中间业务挂价表（公司部+500）2" xfId="448"/>
    <cellStyle name="_主要指标监测表0930" xfId="449"/>
    <cellStyle name="_综合考评2007" xfId="450"/>
    <cellStyle name="{Comma [0]}" xfId="451"/>
    <cellStyle name="{Comma}" xfId="452"/>
    <cellStyle name="{Date}" xfId="453"/>
    <cellStyle name="{Month}" xfId="454"/>
    <cellStyle name="{Percent}" xfId="455"/>
    <cellStyle name="{Thousand [0]}" xfId="456"/>
    <cellStyle name="{Thousand}" xfId="457"/>
    <cellStyle name="{Z'0000(1 dec)}" xfId="458"/>
    <cellStyle name="{Z'0000(4 dec)}" xfId="459"/>
    <cellStyle name="0%" xfId="460"/>
    <cellStyle name="0% 2" xfId="461"/>
    <cellStyle name="0,0_x000d__x000a_NA_x000d__x000a_" xfId="60"/>
    <cellStyle name="0,0_x005f_x000d__x005f_x000a_NA_x005f_x000d__x005f_x000a_" xfId="202"/>
    <cellStyle name="0.0%" xfId="462"/>
    <cellStyle name="0.00%" xfId="463"/>
    <cellStyle name="1" xfId="464"/>
    <cellStyle name="1 2" xfId="465"/>
    <cellStyle name="20% - Accent1" xfId="466"/>
    <cellStyle name="20% - Accent1 2" xfId="467"/>
    <cellStyle name="20% - Accent1 2 2" xfId="468"/>
    <cellStyle name="20% - Accent1 3" xfId="469"/>
    <cellStyle name="20% - Accent2" xfId="470"/>
    <cellStyle name="20% - Accent2 2" xfId="471"/>
    <cellStyle name="20% - Accent2 2 2" xfId="472"/>
    <cellStyle name="20% - Accent2 3" xfId="473"/>
    <cellStyle name="20% - Accent3" xfId="474"/>
    <cellStyle name="20% - Accent3 2" xfId="475"/>
    <cellStyle name="20% - Accent3 2 2" xfId="476"/>
    <cellStyle name="20% - Accent3 3" xfId="477"/>
    <cellStyle name="20% - Accent4" xfId="478"/>
    <cellStyle name="20% - Accent4 2" xfId="479"/>
    <cellStyle name="20% - Accent4 2 2" xfId="480"/>
    <cellStyle name="20% - Accent4 3" xfId="481"/>
    <cellStyle name="20% - Accent5" xfId="482"/>
    <cellStyle name="20% - Accent5 2" xfId="483"/>
    <cellStyle name="20% - Accent5 2 2" xfId="484"/>
    <cellStyle name="20% - Accent5 3" xfId="485"/>
    <cellStyle name="20% - Accent6" xfId="486"/>
    <cellStyle name="20% - Accent6 2" xfId="487"/>
    <cellStyle name="20% - Accent6 2 2" xfId="488"/>
    <cellStyle name="20% - Accent6 3" xfId="489"/>
    <cellStyle name="20% - 强调文字颜色 1 2" xfId="490"/>
    <cellStyle name="20% - 强调文字颜色 1 2 2" xfId="491"/>
    <cellStyle name="20% - 强调文字颜色 1 2 2 2" xfId="492"/>
    <cellStyle name="20% - 强调文字颜色 1 3" xfId="493"/>
    <cellStyle name="20% - 强调文字颜色 1 3 2" xfId="494"/>
    <cellStyle name="20% - 强调文字颜色 1 3 2 2" xfId="495"/>
    <cellStyle name="20% - 强调文字颜色 1 3 3" xfId="496"/>
    <cellStyle name="20% - 强调文字颜色 1 4" xfId="497"/>
    <cellStyle name="20% - 强调文字颜色 1 4 2" xfId="498"/>
    <cellStyle name="20% - 强调文字颜色 1 5" xfId="499"/>
    <cellStyle name="20% - 强调文字颜色 1 5 2" xfId="500"/>
    <cellStyle name="20% - 强调文字颜色 1 6" xfId="501"/>
    <cellStyle name="20% - 强调文字颜色 1 6 2" xfId="502"/>
    <cellStyle name="20% - 强调文字颜色 1 7" xfId="503"/>
    <cellStyle name="20% - 强调文字颜色 2 2" xfId="504"/>
    <cellStyle name="20% - 强调文字颜色 2 2 2" xfId="505"/>
    <cellStyle name="20% - 强调文字颜色 2 2 2 2" xfId="506"/>
    <cellStyle name="20% - 强调文字颜色 2 3" xfId="507"/>
    <cellStyle name="20% - 强调文字颜色 2 3 2" xfId="508"/>
    <cellStyle name="20% - 强调文字颜色 2 3 2 2" xfId="509"/>
    <cellStyle name="20% - 强调文字颜色 2 3 3" xfId="510"/>
    <cellStyle name="20% - 强调文字颜色 2 4" xfId="511"/>
    <cellStyle name="20% - 强调文字颜色 2 4 2" xfId="512"/>
    <cellStyle name="20% - 强调文字颜色 2 5" xfId="513"/>
    <cellStyle name="20% - 强调文字颜色 2 5 2" xfId="514"/>
    <cellStyle name="20% - 强调文字颜色 2 6" xfId="515"/>
    <cellStyle name="20% - 强调文字颜色 2 6 2" xfId="516"/>
    <cellStyle name="20% - 强调文字颜色 2 7" xfId="517"/>
    <cellStyle name="20% - 强调文字颜色 3 2" xfId="518"/>
    <cellStyle name="20% - 强调文字颜色 3 2 2" xfId="519"/>
    <cellStyle name="20% - 强调文字颜色 3 2 2 2" xfId="520"/>
    <cellStyle name="20% - 强调文字颜色 3 3" xfId="521"/>
    <cellStyle name="20% - 强调文字颜色 3 3 2" xfId="522"/>
    <cellStyle name="20% - 强调文字颜色 3 3 2 2" xfId="523"/>
    <cellStyle name="20% - 强调文字颜色 3 3 3" xfId="524"/>
    <cellStyle name="20% - 强调文字颜色 3 4" xfId="525"/>
    <cellStyle name="20% - 强调文字颜色 3 4 2" xfId="526"/>
    <cellStyle name="20% - 强调文字颜色 3 5" xfId="527"/>
    <cellStyle name="20% - 强调文字颜色 3 5 2" xfId="528"/>
    <cellStyle name="20% - 强调文字颜色 3 6" xfId="529"/>
    <cellStyle name="20% - 强调文字颜色 3 6 2" xfId="530"/>
    <cellStyle name="20% - 强调文字颜色 3 7" xfId="531"/>
    <cellStyle name="20% - 强调文字颜色 4 2" xfId="532"/>
    <cellStyle name="20% - 强调文字颜色 4 2 2" xfId="533"/>
    <cellStyle name="20% - 强调文字颜色 4 2 2 2" xfId="534"/>
    <cellStyle name="20% - 强调文字颜色 4 3" xfId="535"/>
    <cellStyle name="20% - 强调文字颜色 4 3 2" xfId="536"/>
    <cellStyle name="20% - 强调文字颜色 4 3 2 2" xfId="537"/>
    <cellStyle name="20% - 强调文字颜色 4 3 3" xfId="538"/>
    <cellStyle name="20% - 强调文字颜色 4 4" xfId="539"/>
    <cellStyle name="20% - 强调文字颜色 4 4 2" xfId="540"/>
    <cellStyle name="20% - 强调文字颜色 4 5" xfId="541"/>
    <cellStyle name="20% - 强调文字颜色 4 5 2" xfId="542"/>
    <cellStyle name="20% - 强调文字颜色 4 6" xfId="543"/>
    <cellStyle name="20% - 强调文字颜色 4 6 2" xfId="544"/>
    <cellStyle name="20% - 强调文字颜色 4 7" xfId="545"/>
    <cellStyle name="20% - 强调文字颜色 5 2" xfId="546"/>
    <cellStyle name="20% - 强调文字颜色 5 2 2" xfId="547"/>
    <cellStyle name="20% - 强调文字颜色 5 2 2 2" xfId="548"/>
    <cellStyle name="20% - 强调文字颜色 5 3" xfId="549"/>
    <cellStyle name="20% - 强调文字颜色 5 3 2" xfId="550"/>
    <cellStyle name="20% - 强调文字颜色 5 3 2 2" xfId="551"/>
    <cellStyle name="20% - 强调文字颜色 5 3 3" xfId="552"/>
    <cellStyle name="20% - 强调文字颜色 5 4" xfId="553"/>
    <cellStyle name="20% - 强调文字颜色 5 4 2" xfId="554"/>
    <cellStyle name="20% - 强调文字颜色 5 5" xfId="555"/>
    <cellStyle name="20% - 强调文字颜色 5 5 2" xfId="556"/>
    <cellStyle name="20% - 强调文字颜色 5 6" xfId="557"/>
    <cellStyle name="20% - 强调文字颜色 5 6 2" xfId="558"/>
    <cellStyle name="20% - 强调文字颜色 5 7" xfId="559"/>
    <cellStyle name="20% - 强调文字颜色 6 2" xfId="560"/>
    <cellStyle name="20% - 强调文字颜色 6 2 2" xfId="561"/>
    <cellStyle name="20% - 强调文字颜色 6 2 2 2" xfId="562"/>
    <cellStyle name="20% - 强调文字颜色 6 3" xfId="563"/>
    <cellStyle name="20% - 强调文字颜色 6 3 2" xfId="564"/>
    <cellStyle name="20% - 强调文字颜色 6 3 2 2" xfId="565"/>
    <cellStyle name="20% - 强调文字颜色 6 3 3" xfId="566"/>
    <cellStyle name="20% - 强调文字颜色 6 4" xfId="567"/>
    <cellStyle name="20% - 强调文字颜色 6 4 2" xfId="568"/>
    <cellStyle name="20% - 强调文字颜色 6 5" xfId="569"/>
    <cellStyle name="20% - 强调文字颜色 6 5 2" xfId="570"/>
    <cellStyle name="20% - 强调文字颜色 6 6" xfId="571"/>
    <cellStyle name="20% - 强调文字颜色 6 6 2" xfId="572"/>
    <cellStyle name="20% - 强调文字颜色 6 7" xfId="573"/>
    <cellStyle name="40% - Accent1" xfId="574"/>
    <cellStyle name="40% - Accent1 2" xfId="575"/>
    <cellStyle name="40% - Accent1 2 2" xfId="576"/>
    <cellStyle name="40% - Accent1 3" xfId="577"/>
    <cellStyle name="40% - Accent2" xfId="578"/>
    <cellStyle name="40% - Accent2 2" xfId="579"/>
    <cellStyle name="40% - Accent2 2 2" xfId="580"/>
    <cellStyle name="40% - Accent2 3" xfId="581"/>
    <cellStyle name="40% - Accent3" xfId="582"/>
    <cellStyle name="40% - Accent3 2" xfId="583"/>
    <cellStyle name="40% - Accent3 2 2" xfId="584"/>
    <cellStyle name="40% - Accent3 3" xfId="585"/>
    <cellStyle name="40% - Accent4" xfId="586"/>
    <cellStyle name="40% - Accent4 2" xfId="587"/>
    <cellStyle name="40% - Accent4 2 2" xfId="588"/>
    <cellStyle name="40% - Accent4 3" xfId="589"/>
    <cellStyle name="40% - Accent5" xfId="590"/>
    <cellStyle name="40% - Accent5 2" xfId="591"/>
    <cellStyle name="40% - Accent5 2 2" xfId="592"/>
    <cellStyle name="40% - Accent5 3" xfId="593"/>
    <cellStyle name="40% - Accent6" xfId="594"/>
    <cellStyle name="40% - Accent6 2" xfId="595"/>
    <cellStyle name="40% - Accent6 2 2" xfId="596"/>
    <cellStyle name="40% - Accent6 3" xfId="597"/>
    <cellStyle name="40% - 强调文字颜色 1 2" xfId="598"/>
    <cellStyle name="40% - 强调文字颜色 1 2 2" xfId="599"/>
    <cellStyle name="40% - 强调文字颜色 1 2 2 2" xfId="600"/>
    <cellStyle name="40% - 强调文字颜色 1 3" xfId="601"/>
    <cellStyle name="40% - 强调文字颜色 1 3 2" xfId="602"/>
    <cellStyle name="40% - 强调文字颜色 1 3 2 2" xfId="603"/>
    <cellStyle name="40% - 强调文字颜色 1 3 3" xfId="604"/>
    <cellStyle name="40% - 强调文字颜色 1 4" xfId="605"/>
    <cellStyle name="40% - 强调文字颜色 1 4 2" xfId="606"/>
    <cellStyle name="40% - 强调文字颜色 1 5" xfId="607"/>
    <cellStyle name="40% - 强调文字颜色 1 5 2" xfId="608"/>
    <cellStyle name="40% - 强调文字颜色 1 6" xfId="609"/>
    <cellStyle name="40% - 强调文字颜色 1 6 2" xfId="610"/>
    <cellStyle name="40% - 强调文字颜色 1 7" xfId="611"/>
    <cellStyle name="40% - 强调文字颜色 2 2" xfId="612"/>
    <cellStyle name="40% - 强调文字颜色 2 2 2" xfId="613"/>
    <cellStyle name="40% - 强调文字颜色 2 2 2 2" xfId="614"/>
    <cellStyle name="40% - 强调文字颜色 2 3" xfId="615"/>
    <cellStyle name="40% - 强调文字颜色 2 3 2" xfId="616"/>
    <cellStyle name="40% - 强调文字颜色 2 3 2 2" xfId="617"/>
    <cellStyle name="40% - 强调文字颜色 2 3 3" xfId="618"/>
    <cellStyle name="40% - 强调文字颜色 2 4" xfId="619"/>
    <cellStyle name="40% - 强调文字颜色 2 4 2" xfId="620"/>
    <cellStyle name="40% - 强调文字颜色 2 5" xfId="621"/>
    <cellStyle name="40% - 强调文字颜色 2 5 2" xfId="622"/>
    <cellStyle name="40% - 强调文字颜色 2 6" xfId="623"/>
    <cellStyle name="40% - 强调文字颜色 2 6 2" xfId="624"/>
    <cellStyle name="40% - 强调文字颜色 2 7" xfId="625"/>
    <cellStyle name="40% - 强调文字颜色 3 2" xfId="626"/>
    <cellStyle name="40% - 强调文字颜色 3 2 2" xfId="627"/>
    <cellStyle name="40% - 强调文字颜色 3 2 2 2" xfId="628"/>
    <cellStyle name="40% - 强调文字颜色 3 3" xfId="629"/>
    <cellStyle name="40% - 强调文字颜色 3 3 2" xfId="630"/>
    <cellStyle name="40% - 强调文字颜色 3 3 2 2" xfId="631"/>
    <cellStyle name="40% - 强调文字颜色 3 3 3" xfId="632"/>
    <cellStyle name="40% - 强调文字颜色 3 4" xfId="633"/>
    <cellStyle name="40% - 强调文字颜色 3 4 2" xfId="634"/>
    <cellStyle name="40% - 强调文字颜色 3 5" xfId="635"/>
    <cellStyle name="40% - 强调文字颜色 3 5 2" xfId="636"/>
    <cellStyle name="40% - 强调文字颜色 3 6" xfId="637"/>
    <cellStyle name="40% - 强调文字颜色 3 6 2" xfId="638"/>
    <cellStyle name="40% - 强调文字颜色 3 7" xfId="639"/>
    <cellStyle name="40% - 强调文字颜色 4 2" xfId="640"/>
    <cellStyle name="40% - 强调文字颜色 4 2 2" xfId="641"/>
    <cellStyle name="40% - 强调文字颜色 4 2 2 2" xfId="642"/>
    <cellStyle name="40% - 强调文字颜色 4 3" xfId="643"/>
    <cellStyle name="40% - 强调文字颜色 4 3 2" xfId="644"/>
    <cellStyle name="40% - 强调文字颜色 4 3 2 2" xfId="645"/>
    <cellStyle name="40% - 强调文字颜色 4 3 3" xfId="646"/>
    <cellStyle name="40% - 强调文字颜色 4 4" xfId="647"/>
    <cellStyle name="40% - 强调文字颜色 4 4 2" xfId="648"/>
    <cellStyle name="40% - 强调文字颜色 4 5" xfId="649"/>
    <cellStyle name="40% - 强调文字颜色 4 5 2" xfId="650"/>
    <cellStyle name="40% - 强调文字颜色 4 6" xfId="651"/>
    <cellStyle name="40% - 强调文字颜色 4 6 2" xfId="652"/>
    <cellStyle name="40% - 强调文字颜色 4 7" xfId="653"/>
    <cellStyle name="40% - 强调文字颜色 5 2" xfId="654"/>
    <cellStyle name="40% - 强调文字颜色 5 2 2" xfId="655"/>
    <cellStyle name="40% - 强调文字颜色 5 2 2 2" xfId="656"/>
    <cellStyle name="40% - 强调文字颜色 5 3" xfId="657"/>
    <cellStyle name="40% - 强调文字颜色 5 3 2" xfId="658"/>
    <cellStyle name="40% - 强调文字颜色 5 3 2 2" xfId="659"/>
    <cellStyle name="40% - 强调文字颜色 5 3 3" xfId="660"/>
    <cellStyle name="40% - 强调文字颜色 5 4" xfId="661"/>
    <cellStyle name="40% - 强调文字颜色 5 4 2" xfId="662"/>
    <cellStyle name="40% - 强调文字颜色 5 5" xfId="663"/>
    <cellStyle name="40% - 强调文字颜色 5 5 2" xfId="664"/>
    <cellStyle name="40% - 强调文字颜色 5 6" xfId="665"/>
    <cellStyle name="40% - 强调文字颜色 5 6 2" xfId="666"/>
    <cellStyle name="40% - 强调文字颜色 5 7" xfId="667"/>
    <cellStyle name="40% - 强调文字颜色 6 2" xfId="668"/>
    <cellStyle name="40% - 强调文字颜色 6 2 2" xfId="669"/>
    <cellStyle name="40% - 强调文字颜色 6 2 2 2" xfId="670"/>
    <cellStyle name="40% - 强调文字颜色 6 3" xfId="671"/>
    <cellStyle name="40% - 强调文字颜色 6 3 2" xfId="672"/>
    <cellStyle name="40% - 强调文字颜色 6 3 2 2" xfId="673"/>
    <cellStyle name="40% - 强调文字颜色 6 3 3" xfId="674"/>
    <cellStyle name="40% - 强调文字颜色 6 4" xfId="675"/>
    <cellStyle name="40% - 强调文字颜色 6 4 2" xfId="676"/>
    <cellStyle name="40% - 强调文字颜色 6 5" xfId="677"/>
    <cellStyle name="40% - 强调文字颜色 6 5 2" xfId="678"/>
    <cellStyle name="40% - 强调文字颜色 6 6" xfId="679"/>
    <cellStyle name="40% - 强调文字颜色 6 6 2" xfId="680"/>
    <cellStyle name="40% - 强调文字颜色 6 7" xfId="681"/>
    <cellStyle name="60% - Accent1" xfId="682"/>
    <cellStyle name="60% - Accent1 2" xfId="683"/>
    <cellStyle name="60% - Accent1 2 2" xfId="684"/>
    <cellStyle name="60% - Accent1 3" xfId="685"/>
    <cellStyle name="60% - Accent2" xfId="686"/>
    <cellStyle name="60% - Accent2 2" xfId="687"/>
    <cellStyle name="60% - Accent2 2 2" xfId="688"/>
    <cellStyle name="60% - Accent2 3" xfId="689"/>
    <cellStyle name="60% - Accent3" xfId="690"/>
    <cellStyle name="60% - Accent3 2" xfId="691"/>
    <cellStyle name="60% - Accent3 2 2" xfId="692"/>
    <cellStyle name="60% - Accent3 3" xfId="693"/>
    <cellStyle name="60% - Accent4" xfId="694"/>
    <cellStyle name="60% - Accent4 2" xfId="695"/>
    <cellStyle name="60% - Accent4 2 2" xfId="696"/>
    <cellStyle name="60% - Accent4 3" xfId="697"/>
    <cellStyle name="60% - Accent5" xfId="698"/>
    <cellStyle name="60% - Accent5 2" xfId="699"/>
    <cellStyle name="60% - Accent5 2 2" xfId="700"/>
    <cellStyle name="60% - Accent5 3" xfId="701"/>
    <cellStyle name="60% - Accent6" xfId="702"/>
    <cellStyle name="60% - Accent6 2" xfId="703"/>
    <cellStyle name="60% - Accent6 2 2" xfId="704"/>
    <cellStyle name="60% - Accent6 3" xfId="705"/>
    <cellStyle name="60% - 强调文字颜色 1 2" xfId="706"/>
    <cellStyle name="60% - 强调文字颜色 1 2 2" xfId="707"/>
    <cellStyle name="60% - 强调文字颜色 1 2 2 2" xfId="708"/>
    <cellStyle name="60% - 强调文字颜色 1 3" xfId="709"/>
    <cellStyle name="60% - 强调文字颜色 1 3 2" xfId="710"/>
    <cellStyle name="60% - 强调文字颜色 1 3 2 2" xfId="711"/>
    <cellStyle name="60% - 强调文字颜色 1 3 3" xfId="712"/>
    <cellStyle name="60% - 强调文字颜色 1 4" xfId="713"/>
    <cellStyle name="60% - 强调文字颜色 1 4 2" xfId="714"/>
    <cellStyle name="60% - 强调文字颜色 1 5" xfId="715"/>
    <cellStyle name="60% - 强调文字颜色 1 5 2" xfId="716"/>
    <cellStyle name="60% - 强调文字颜色 1 6" xfId="717"/>
    <cellStyle name="60% - 强调文字颜色 1 6 2" xfId="718"/>
    <cellStyle name="60% - 强调文字颜色 1 7" xfId="719"/>
    <cellStyle name="60% - 强调文字颜色 2 2" xfId="720"/>
    <cellStyle name="60% - 强调文字颜色 2 2 2" xfId="721"/>
    <cellStyle name="60% - 强调文字颜色 2 2 2 2" xfId="722"/>
    <cellStyle name="60% - 强调文字颜色 2 3" xfId="723"/>
    <cellStyle name="60% - 强调文字颜色 2 3 2" xfId="724"/>
    <cellStyle name="60% - 强调文字颜色 2 3 2 2" xfId="725"/>
    <cellStyle name="60% - 强调文字颜色 2 3 3" xfId="726"/>
    <cellStyle name="60% - 强调文字颜色 2 4" xfId="727"/>
    <cellStyle name="60% - 强调文字颜色 2 4 2" xfId="728"/>
    <cellStyle name="60% - 强调文字颜色 2 5" xfId="729"/>
    <cellStyle name="60% - 强调文字颜色 2 5 2" xfId="730"/>
    <cellStyle name="60% - 强调文字颜色 2 6" xfId="731"/>
    <cellStyle name="60% - 强调文字颜色 2 6 2" xfId="732"/>
    <cellStyle name="60% - 强调文字颜色 2 7" xfId="733"/>
    <cellStyle name="60% - 强调文字颜色 3 2" xfId="734"/>
    <cellStyle name="60% - 强调文字颜色 3 2 2" xfId="735"/>
    <cellStyle name="60% - 强调文字颜色 3 2 2 2" xfId="736"/>
    <cellStyle name="60% - 强调文字颜色 3 3" xfId="737"/>
    <cellStyle name="60% - 强调文字颜色 3 3 2" xfId="738"/>
    <cellStyle name="60% - 强调文字颜色 3 3 2 2" xfId="739"/>
    <cellStyle name="60% - 强调文字颜色 3 3 3" xfId="740"/>
    <cellStyle name="60% - 强调文字颜色 3 4" xfId="741"/>
    <cellStyle name="60% - 强调文字颜色 3 4 2" xfId="742"/>
    <cellStyle name="60% - 强调文字颜色 3 5" xfId="743"/>
    <cellStyle name="60% - 强调文字颜色 3 5 2" xfId="744"/>
    <cellStyle name="60% - 强调文字颜色 3 6" xfId="745"/>
    <cellStyle name="60% - 强调文字颜色 3 6 2" xfId="746"/>
    <cellStyle name="60% - 强调文字颜色 3 7" xfId="747"/>
    <cellStyle name="60% - 强调文字颜色 4 2" xfId="748"/>
    <cellStyle name="60% - 强调文字颜色 4 2 2" xfId="749"/>
    <cellStyle name="60% - 强调文字颜色 4 2 2 2" xfId="750"/>
    <cellStyle name="60% - 强调文字颜色 4 3" xfId="751"/>
    <cellStyle name="60% - 强调文字颜色 4 3 2" xfId="752"/>
    <cellStyle name="60% - 强调文字颜色 4 3 2 2" xfId="753"/>
    <cellStyle name="60% - 强调文字颜色 4 3 3" xfId="754"/>
    <cellStyle name="60% - 强调文字颜色 4 4" xfId="755"/>
    <cellStyle name="60% - 强调文字颜色 4 4 2" xfId="756"/>
    <cellStyle name="60% - 强调文字颜色 4 5" xfId="757"/>
    <cellStyle name="60% - 强调文字颜色 4 5 2" xfId="758"/>
    <cellStyle name="60% - 强调文字颜色 4 6" xfId="759"/>
    <cellStyle name="60% - 强调文字颜色 4 6 2" xfId="760"/>
    <cellStyle name="60% - 强调文字颜色 4 7" xfId="761"/>
    <cellStyle name="60% - 强调文字颜色 5 2" xfId="762"/>
    <cellStyle name="60% - 强调文字颜色 5 2 2" xfId="763"/>
    <cellStyle name="60% - 强调文字颜色 5 2 2 2" xfId="764"/>
    <cellStyle name="60% - 强调文字颜色 5 3" xfId="765"/>
    <cellStyle name="60% - 强调文字颜色 5 3 2" xfId="766"/>
    <cellStyle name="60% - 强调文字颜色 5 3 2 2" xfId="767"/>
    <cellStyle name="60% - 强调文字颜色 5 3 3" xfId="768"/>
    <cellStyle name="60% - 强调文字颜色 5 4" xfId="769"/>
    <cellStyle name="60% - 强调文字颜色 5 4 2" xfId="770"/>
    <cellStyle name="60% - 强调文字颜色 5 5" xfId="771"/>
    <cellStyle name="60% - 强调文字颜色 5 5 2" xfId="772"/>
    <cellStyle name="60% - 强调文字颜色 5 6" xfId="773"/>
    <cellStyle name="60% - 强调文字颜色 5 6 2" xfId="774"/>
    <cellStyle name="60% - 强调文字颜色 5 7" xfId="775"/>
    <cellStyle name="60% - 强调文字颜色 6 2" xfId="776"/>
    <cellStyle name="60% - 强调文字颜色 6 2 2" xfId="777"/>
    <cellStyle name="60% - 强调文字颜色 6 2 2 2" xfId="778"/>
    <cellStyle name="60% - 强调文字颜色 6 3" xfId="779"/>
    <cellStyle name="60% - 强调文字颜色 6 3 2" xfId="780"/>
    <cellStyle name="60% - 强调文字颜色 6 3 2 2" xfId="781"/>
    <cellStyle name="60% - 强调文字颜色 6 3 3" xfId="782"/>
    <cellStyle name="60% - 强调文字颜色 6 4" xfId="783"/>
    <cellStyle name="60% - 强调文字颜色 6 4 2" xfId="784"/>
    <cellStyle name="60% - 强调文字颜色 6 5" xfId="785"/>
    <cellStyle name="60% - 强调文字颜色 6 5 2" xfId="786"/>
    <cellStyle name="60% - 强调文字颜色 6 6" xfId="787"/>
    <cellStyle name="60% - 强调文字颜色 6 6 2" xfId="788"/>
    <cellStyle name="60% - 强调文字颜色 6 7" xfId="789"/>
    <cellStyle name="6mal" xfId="790"/>
    <cellStyle name="Accent1" xfId="61"/>
    <cellStyle name="Accent1 - 20%" xfId="62"/>
    <cellStyle name="Accent1 - 20% 2" xfId="791"/>
    <cellStyle name="Accent1 - 20% 2 2" xfId="792"/>
    <cellStyle name="Accent1 - 20% 3" xfId="793"/>
    <cellStyle name="Accent1 - 20% 4" xfId="794"/>
    <cellStyle name="Accent1 - 20% 5" xfId="795"/>
    <cellStyle name="Accent1 - 20% 6" xfId="796"/>
    <cellStyle name="Accent1 - 40%" xfId="63"/>
    <cellStyle name="Accent1 - 40% 2" xfId="797"/>
    <cellStyle name="Accent1 - 40% 2 2" xfId="798"/>
    <cellStyle name="Accent1 - 40% 3" xfId="799"/>
    <cellStyle name="Accent1 - 40% 4" xfId="800"/>
    <cellStyle name="Accent1 - 40% 5" xfId="801"/>
    <cellStyle name="Accent1 - 40% 6" xfId="802"/>
    <cellStyle name="Accent1 - 60%" xfId="64"/>
    <cellStyle name="Accent1 - 60% 2" xfId="803"/>
    <cellStyle name="Accent1 - 60% 2 2" xfId="804"/>
    <cellStyle name="Accent1 - 60% 3" xfId="805"/>
    <cellStyle name="Accent1 - 60% 4" xfId="806"/>
    <cellStyle name="Accent1 - 60% 5" xfId="807"/>
    <cellStyle name="Accent1 - 60% 6" xfId="808"/>
    <cellStyle name="Accent1 10" xfId="809"/>
    <cellStyle name="Accent1 10 2" xfId="810"/>
    <cellStyle name="Accent1 11" xfId="811"/>
    <cellStyle name="Accent1 12" xfId="812"/>
    <cellStyle name="Accent1 13" xfId="813"/>
    <cellStyle name="Accent1 14" xfId="814"/>
    <cellStyle name="Accent1 15" xfId="815"/>
    <cellStyle name="Accent1 16" xfId="816"/>
    <cellStyle name="Accent1 17" xfId="817"/>
    <cellStyle name="Accent1 18" xfId="818"/>
    <cellStyle name="Accent1 19" xfId="819"/>
    <cellStyle name="Accent1 2" xfId="820"/>
    <cellStyle name="Accent1 2 2" xfId="821"/>
    <cellStyle name="Accent1 20" xfId="822"/>
    <cellStyle name="Accent1 21" xfId="823"/>
    <cellStyle name="Accent1 22" xfId="824"/>
    <cellStyle name="Accent1 23" xfId="825"/>
    <cellStyle name="Accent1 24" xfId="826"/>
    <cellStyle name="Accent1 25" xfId="827"/>
    <cellStyle name="Accent1 26" xfId="828"/>
    <cellStyle name="Accent1 27" xfId="829"/>
    <cellStyle name="Accent1 28" xfId="830"/>
    <cellStyle name="Accent1 29" xfId="831"/>
    <cellStyle name="Accent1 3" xfId="832"/>
    <cellStyle name="Accent1 3 2" xfId="833"/>
    <cellStyle name="Accent1 30" xfId="834"/>
    <cellStyle name="Accent1 31" xfId="835"/>
    <cellStyle name="Accent1 32" xfId="836"/>
    <cellStyle name="Accent1 33" xfId="837"/>
    <cellStyle name="Accent1 34" xfId="838"/>
    <cellStyle name="Accent1 35" xfId="839"/>
    <cellStyle name="Accent1 36" xfId="840"/>
    <cellStyle name="Accent1 37" xfId="841"/>
    <cellStyle name="Accent1 38" xfId="842"/>
    <cellStyle name="Accent1 39" xfId="843"/>
    <cellStyle name="Accent1 4" xfId="844"/>
    <cellStyle name="Accent1 4 2" xfId="845"/>
    <cellStyle name="Accent1 40" xfId="846"/>
    <cellStyle name="Accent1 41" xfId="847"/>
    <cellStyle name="Accent1 42" xfId="848"/>
    <cellStyle name="Accent1 43" xfId="849"/>
    <cellStyle name="Accent1 44" xfId="850"/>
    <cellStyle name="Accent1 45" xfId="851"/>
    <cellStyle name="Accent1 46" xfId="852"/>
    <cellStyle name="Accent1 47" xfId="853"/>
    <cellStyle name="Accent1 48" xfId="854"/>
    <cellStyle name="Accent1 49" xfId="855"/>
    <cellStyle name="Accent1 5" xfId="856"/>
    <cellStyle name="Accent1 5 2" xfId="857"/>
    <cellStyle name="Accent1 50" xfId="858"/>
    <cellStyle name="Accent1 51" xfId="859"/>
    <cellStyle name="Accent1 52" xfId="860"/>
    <cellStyle name="Accent1 6" xfId="861"/>
    <cellStyle name="Accent1 6 2" xfId="862"/>
    <cellStyle name="Accent1 7" xfId="863"/>
    <cellStyle name="Accent1 7 2" xfId="864"/>
    <cellStyle name="Accent1 8" xfId="865"/>
    <cellStyle name="Accent1 8 2" xfId="866"/>
    <cellStyle name="Accent1 9" xfId="867"/>
    <cellStyle name="Accent1 9 2" xfId="868"/>
    <cellStyle name="Accent1_Book1" xfId="869"/>
    <cellStyle name="Accent2" xfId="65"/>
    <cellStyle name="Accent2 - 20%" xfId="66"/>
    <cellStyle name="Accent2 - 20% 2" xfId="870"/>
    <cellStyle name="Accent2 - 20% 2 2" xfId="871"/>
    <cellStyle name="Accent2 - 20% 3" xfId="872"/>
    <cellStyle name="Accent2 - 20% 4" xfId="873"/>
    <cellStyle name="Accent2 - 20% 5" xfId="874"/>
    <cellStyle name="Accent2 - 20% 6" xfId="875"/>
    <cellStyle name="Accent2 - 40%" xfId="67"/>
    <cellStyle name="Accent2 - 40% 2" xfId="876"/>
    <cellStyle name="Accent2 - 40% 2 2" xfId="877"/>
    <cellStyle name="Accent2 - 40% 3" xfId="878"/>
    <cellStyle name="Accent2 - 40% 4" xfId="879"/>
    <cellStyle name="Accent2 - 40% 5" xfId="880"/>
    <cellStyle name="Accent2 - 40% 6" xfId="881"/>
    <cellStyle name="Accent2 - 60%" xfId="68"/>
    <cellStyle name="Accent2 - 60% 2" xfId="882"/>
    <cellStyle name="Accent2 - 60% 2 2" xfId="883"/>
    <cellStyle name="Accent2 - 60% 3" xfId="884"/>
    <cellStyle name="Accent2 - 60% 4" xfId="885"/>
    <cellStyle name="Accent2 - 60% 5" xfId="886"/>
    <cellStyle name="Accent2 - 60% 6" xfId="887"/>
    <cellStyle name="Accent2 10" xfId="888"/>
    <cellStyle name="Accent2 10 2" xfId="889"/>
    <cellStyle name="Accent2 11" xfId="890"/>
    <cellStyle name="Accent2 12" xfId="891"/>
    <cellStyle name="Accent2 13" xfId="892"/>
    <cellStyle name="Accent2 14" xfId="893"/>
    <cellStyle name="Accent2 15" xfId="894"/>
    <cellStyle name="Accent2 16" xfId="895"/>
    <cellStyle name="Accent2 17" xfId="896"/>
    <cellStyle name="Accent2 18" xfId="897"/>
    <cellStyle name="Accent2 19" xfId="898"/>
    <cellStyle name="Accent2 2" xfId="899"/>
    <cellStyle name="Accent2 2 2" xfId="900"/>
    <cellStyle name="Accent2 20" xfId="901"/>
    <cellStyle name="Accent2 21" xfId="902"/>
    <cellStyle name="Accent2 22" xfId="903"/>
    <cellStyle name="Accent2 23" xfId="904"/>
    <cellStyle name="Accent2 24" xfId="905"/>
    <cellStyle name="Accent2 25" xfId="906"/>
    <cellStyle name="Accent2 26" xfId="907"/>
    <cellStyle name="Accent2 27" xfId="908"/>
    <cellStyle name="Accent2 28" xfId="909"/>
    <cellStyle name="Accent2 29" xfId="910"/>
    <cellStyle name="Accent2 3" xfId="911"/>
    <cellStyle name="Accent2 3 2" xfId="912"/>
    <cellStyle name="Accent2 30" xfId="913"/>
    <cellStyle name="Accent2 31" xfId="914"/>
    <cellStyle name="Accent2 32" xfId="915"/>
    <cellStyle name="Accent2 33" xfId="916"/>
    <cellStyle name="Accent2 34" xfId="917"/>
    <cellStyle name="Accent2 35" xfId="918"/>
    <cellStyle name="Accent2 36" xfId="919"/>
    <cellStyle name="Accent2 37" xfId="920"/>
    <cellStyle name="Accent2 38" xfId="921"/>
    <cellStyle name="Accent2 39" xfId="922"/>
    <cellStyle name="Accent2 4" xfId="923"/>
    <cellStyle name="Accent2 4 2" xfId="924"/>
    <cellStyle name="Accent2 40" xfId="925"/>
    <cellStyle name="Accent2 41" xfId="926"/>
    <cellStyle name="Accent2 42" xfId="927"/>
    <cellStyle name="Accent2 43" xfId="928"/>
    <cellStyle name="Accent2 44" xfId="929"/>
    <cellStyle name="Accent2 45" xfId="930"/>
    <cellStyle name="Accent2 46" xfId="931"/>
    <cellStyle name="Accent2 47" xfId="932"/>
    <cellStyle name="Accent2 48" xfId="933"/>
    <cellStyle name="Accent2 49" xfId="934"/>
    <cellStyle name="Accent2 5" xfId="935"/>
    <cellStyle name="Accent2 5 2" xfId="936"/>
    <cellStyle name="Accent2 50" xfId="937"/>
    <cellStyle name="Accent2 51" xfId="938"/>
    <cellStyle name="Accent2 52" xfId="939"/>
    <cellStyle name="Accent2 6" xfId="940"/>
    <cellStyle name="Accent2 6 2" xfId="941"/>
    <cellStyle name="Accent2 7" xfId="942"/>
    <cellStyle name="Accent2 7 2" xfId="943"/>
    <cellStyle name="Accent2 8" xfId="944"/>
    <cellStyle name="Accent2 8 2" xfId="945"/>
    <cellStyle name="Accent2 9" xfId="946"/>
    <cellStyle name="Accent2 9 2" xfId="947"/>
    <cellStyle name="Accent2_Book1" xfId="948"/>
    <cellStyle name="Accent3" xfId="69"/>
    <cellStyle name="Accent3 - 20%" xfId="70"/>
    <cellStyle name="Accent3 - 20% 2" xfId="949"/>
    <cellStyle name="Accent3 - 20% 2 2" xfId="950"/>
    <cellStyle name="Accent3 - 20% 3" xfId="951"/>
    <cellStyle name="Accent3 - 20% 4" xfId="952"/>
    <cellStyle name="Accent3 - 20% 5" xfId="953"/>
    <cellStyle name="Accent3 - 20% 6" xfId="954"/>
    <cellStyle name="Accent3 - 40%" xfId="71"/>
    <cellStyle name="Accent3 - 40% 2" xfId="955"/>
    <cellStyle name="Accent3 - 40% 2 2" xfId="956"/>
    <cellStyle name="Accent3 - 40% 3" xfId="957"/>
    <cellStyle name="Accent3 - 40% 4" xfId="958"/>
    <cellStyle name="Accent3 - 40% 5" xfId="959"/>
    <cellStyle name="Accent3 - 40% 6" xfId="960"/>
    <cellStyle name="Accent3 - 60%" xfId="72"/>
    <cellStyle name="Accent3 - 60% 2" xfId="961"/>
    <cellStyle name="Accent3 - 60% 2 2" xfId="962"/>
    <cellStyle name="Accent3 - 60% 3" xfId="963"/>
    <cellStyle name="Accent3 - 60% 4" xfId="964"/>
    <cellStyle name="Accent3 - 60% 5" xfId="965"/>
    <cellStyle name="Accent3 - 60% 6" xfId="966"/>
    <cellStyle name="Accent3 10" xfId="967"/>
    <cellStyle name="Accent3 10 2" xfId="968"/>
    <cellStyle name="Accent3 11" xfId="969"/>
    <cellStyle name="Accent3 12" xfId="970"/>
    <cellStyle name="Accent3 13" xfId="971"/>
    <cellStyle name="Accent3 14" xfId="972"/>
    <cellStyle name="Accent3 15" xfId="973"/>
    <cellStyle name="Accent3 16" xfId="974"/>
    <cellStyle name="Accent3 17" xfId="975"/>
    <cellStyle name="Accent3 18" xfId="976"/>
    <cellStyle name="Accent3 19" xfId="977"/>
    <cellStyle name="Accent3 2" xfId="978"/>
    <cellStyle name="Accent3 2 2" xfId="979"/>
    <cellStyle name="Accent3 20" xfId="980"/>
    <cellStyle name="Accent3 21" xfId="981"/>
    <cellStyle name="Accent3 22" xfId="982"/>
    <cellStyle name="Accent3 23" xfId="983"/>
    <cellStyle name="Accent3 24" xfId="984"/>
    <cellStyle name="Accent3 25" xfId="985"/>
    <cellStyle name="Accent3 26" xfId="986"/>
    <cellStyle name="Accent3 27" xfId="987"/>
    <cellStyle name="Accent3 28" xfId="988"/>
    <cellStyle name="Accent3 29" xfId="989"/>
    <cellStyle name="Accent3 3" xfId="990"/>
    <cellStyle name="Accent3 3 2" xfId="991"/>
    <cellStyle name="Accent3 30" xfId="992"/>
    <cellStyle name="Accent3 31" xfId="993"/>
    <cellStyle name="Accent3 32" xfId="994"/>
    <cellStyle name="Accent3 33" xfId="995"/>
    <cellStyle name="Accent3 34" xfId="996"/>
    <cellStyle name="Accent3 35" xfId="997"/>
    <cellStyle name="Accent3 36" xfId="998"/>
    <cellStyle name="Accent3 37" xfId="999"/>
    <cellStyle name="Accent3 38" xfId="1000"/>
    <cellStyle name="Accent3 39" xfId="1001"/>
    <cellStyle name="Accent3 4" xfId="1002"/>
    <cellStyle name="Accent3 4 2" xfId="1003"/>
    <cellStyle name="Accent3 40" xfId="1004"/>
    <cellStyle name="Accent3 41" xfId="1005"/>
    <cellStyle name="Accent3 42" xfId="1006"/>
    <cellStyle name="Accent3 43" xfId="1007"/>
    <cellStyle name="Accent3 44" xfId="1008"/>
    <cellStyle name="Accent3 45" xfId="1009"/>
    <cellStyle name="Accent3 46" xfId="1010"/>
    <cellStyle name="Accent3 47" xfId="1011"/>
    <cellStyle name="Accent3 48" xfId="1012"/>
    <cellStyle name="Accent3 49" xfId="1013"/>
    <cellStyle name="Accent3 5" xfId="1014"/>
    <cellStyle name="Accent3 5 2" xfId="1015"/>
    <cellStyle name="Accent3 50" xfId="1016"/>
    <cellStyle name="Accent3 51" xfId="1017"/>
    <cellStyle name="Accent3 52" xfId="1018"/>
    <cellStyle name="Accent3 6" xfId="1019"/>
    <cellStyle name="Accent3 6 2" xfId="1020"/>
    <cellStyle name="Accent3 7" xfId="1021"/>
    <cellStyle name="Accent3 7 2" xfId="1022"/>
    <cellStyle name="Accent3 8" xfId="1023"/>
    <cellStyle name="Accent3 8 2" xfId="1024"/>
    <cellStyle name="Accent3 9" xfId="1025"/>
    <cellStyle name="Accent3 9 2" xfId="1026"/>
    <cellStyle name="Accent3_Book1" xfId="1027"/>
    <cellStyle name="Accent4" xfId="73"/>
    <cellStyle name="Accent4 - 20%" xfId="74"/>
    <cellStyle name="Accent4 - 20% 2" xfId="1028"/>
    <cellStyle name="Accent4 - 20% 2 2" xfId="1029"/>
    <cellStyle name="Accent4 - 20% 3" xfId="1030"/>
    <cellStyle name="Accent4 - 20% 4" xfId="1031"/>
    <cellStyle name="Accent4 - 20% 5" xfId="1032"/>
    <cellStyle name="Accent4 - 20% 6" xfId="1033"/>
    <cellStyle name="Accent4 - 40%" xfId="75"/>
    <cellStyle name="Accent4 - 40% 2" xfId="1034"/>
    <cellStyle name="Accent4 - 40% 2 2" xfId="1035"/>
    <cellStyle name="Accent4 - 40% 3" xfId="1036"/>
    <cellStyle name="Accent4 - 40% 4" xfId="1037"/>
    <cellStyle name="Accent4 - 40% 5" xfId="1038"/>
    <cellStyle name="Accent4 - 40% 6" xfId="1039"/>
    <cellStyle name="Accent4 - 60%" xfId="76"/>
    <cellStyle name="Accent4 - 60% 2" xfId="1040"/>
    <cellStyle name="Accent4 - 60% 2 2" xfId="1041"/>
    <cellStyle name="Accent4 - 60% 3" xfId="1042"/>
    <cellStyle name="Accent4 - 60% 4" xfId="1043"/>
    <cellStyle name="Accent4 - 60% 5" xfId="1044"/>
    <cellStyle name="Accent4 - 60% 6" xfId="1045"/>
    <cellStyle name="Accent4 10" xfId="1046"/>
    <cellStyle name="Accent4 10 2" xfId="1047"/>
    <cellStyle name="Accent4 11" xfId="1048"/>
    <cellStyle name="Accent4 12" xfId="1049"/>
    <cellStyle name="Accent4 13" xfId="1050"/>
    <cellStyle name="Accent4 14" xfId="1051"/>
    <cellStyle name="Accent4 15" xfId="1052"/>
    <cellStyle name="Accent4 16" xfId="1053"/>
    <cellStyle name="Accent4 17" xfId="1054"/>
    <cellStyle name="Accent4 18" xfId="1055"/>
    <cellStyle name="Accent4 19" xfId="1056"/>
    <cellStyle name="Accent4 2" xfId="1057"/>
    <cellStyle name="Accent4 2 2" xfId="1058"/>
    <cellStyle name="Accent4 20" xfId="1059"/>
    <cellStyle name="Accent4 21" xfId="1060"/>
    <cellStyle name="Accent4 22" xfId="1061"/>
    <cellStyle name="Accent4 23" xfId="1062"/>
    <cellStyle name="Accent4 24" xfId="1063"/>
    <cellStyle name="Accent4 25" xfId="1064"/>
    <cellStyle name="Accent4 26" xfId="1065"/>
    <cellStyle name="Accent4 27" xfId="1066"/>
    <cellStyle name="Accent4 28" xfId="1067"/>
    <cellStyle name="Accent4 29" xfId="1068"/>
    <cellStyle name="Accent4 3" xfId="1069"/>
    <cellStyle name="Accent4 3 2" xfId="1070"/>
    <cellStyle name="Accent4 30" xfId="1071"/>
    <cellStyle name="Accent4 31" xfId="1072"/>
    <cellStyle name="Accent4 32" xfId="1073"/>
    <cellStyle name="Accent4 33" xfId="1074"/>
    <cellStyle name="Accent4 34" xfId="1075"/>
    <cellStyle name="Accent4 35" xfId="1076"/>
    <cellStyle name="Accent4 36" xfId="1077"/>
    <cellStyle name="Accent4 37" xfId="1078"/>
    <cellStyle name="Accent4 38" xfId="1079"/>
    <cellStyle name="Accent4 39" xfId="1080"/>
    <cellStyle name="Accent4 4" xfId="1081"/>
    <cellStyle name="Accent4 4 2" xfId="1082"/>
    <cellStyle name="Accent4 40" xfId="1083"/>
    <cellStyle name="Accent4 41" xfId="1084"/>
    <cellStyle name="Accent4 42" xfId="1085"/>
    <cellStyle name="Accent4 43" xfId="1086"/>
    <cellStyle name="Accent4 44" xfId="1087"/>
    <cellStyle name="Accent4 45" xfId="1088"/>
    <cellStyle name="Accent4 46" xfId="1089"/>
    <cellStyle name="Accent4 47" xfId="1090"/>
    <cellStyle name="Accent4 48" xfId="1091"/>
    <cellStyle name="Accent4 49" xfId="1092"/>
    <cellStyle name="Accent4 5" xfId="1093"/>
    <cellStyle name="Accent4 5 2" xfId="1094"/>
    <cellStyle name="Accent4 50" xfId="1095"/>
    <cellStyle name="Accent4 51" xfId="1096"/>
    <cellStyle name="Accent4 52" xfId="1097"/>
    <cellStyle name="Accent4 6" xfId="1098"/>
    <cellStyle name="Accent4 6 2" xfId="1099"/>
    <cellStyle name="Accent4 7" xfId="1100"/>
    <cellStyle name="Accent4 7 2" xfId="1101"/>
    <cellStyle name="Accent4 8" xfId="1102"/>
    <cellStyle name="Accent4 8 2" xfId="1103"/>
    <cellStyle name="Accent4 9" xfId="1104"/>
    <cellStyle name="Accent4 9 2" xfId="1105"/>
    <cellStyle name="Accent4_Book1" xfId="1106"/>
    <cellStyle name="Accent5" xfId="77"/>
    <cellStyle name="Accent5 - 20%" xfId="78"/>
    <cellStyle name="Accent5 - 20% 2" xfId="1107"/>
    <cellStyle name="Accent5 - 20% 2 2" xfId="1108"/>
    <cellStyle name="Accent5 - 20% 3" xfId="1109"/>
    <cellStyle name="Accent5 - 20% 4" xfId="1110"/>
    <cellStyle name="Accent5 - 20% 5" xfId="1111"/>
    <cellStyle name="Accent5 - 20% 6" xfId="1112"/>
    <cellStyle name="Accent5 - 40%" xfId="79"/>
    <cellStyle name="Accent5 - 40% 2" xfId="1113"/>
    <cellStyle name="Accent5 - 40% 2 2" xfId="1114"/>
    <cellStyle name="Accent5 - 40% 3" xfId="1115"/>
    <cellStyle name="Accent5 - 40% 4" xfId="1116"/>
    <cellStyle name="Accent5 - 40% 5" xfId="1117"/>
    <cellStyle name="Accent5 - 40% 6" xfId="1118"/>
    <cellStyle name="Accent5 - 60%" xfId="80"/>
    <cellStyle name="Accent5 - 60% 2" xfId="1119"/>
    <cellStyle name="Accent5 - 60% 2 2" xfId="1120"/>
    <cellStyle name="Accent5 - 60% 3" xfId="1121"/>
    <cellStyle name="Accent5 - 60% 4" xfId="1122"/>
    <cellStyle name="Accent5 - 60% 5" xfId="1123"/>
    <cellStyle name="Accent5 - 60% 6" xfId="1124"/>
    <cellStyle name="Accent5 10" xfId="1125"/>
    <cellStyle name="Accent5 10 2" xfId="1126"/>
    <cellStyle name="Accent5 11" xfId="1127"/>
    <cellStyle name="Accent5 12" xfId="1128"/>
    <cellStyle name="Accent5 13" xfId="1129"/>
    <cellStyle name="Accent5 14" xfId="1130"/>
    <cellStyle name="Accent5 15" xfId="1131"/>
    <cellStyle name="Accent5 16" xfId="1132"/>
    <cellStyle name="Accent5 17" xfId="1133"/>
    <cellStyle name="Accent5 18" xfId="1134"/>
    <cellStyle name="Accent5 19" xfId="1135"/>
    <cellStyle name="Accent5 2" xfId="1136"/>
    <cellStyle name="Accent5 2 2" xfId="1137"/>
    <cellStyle name="Accent5 20" xfId="1138"/>
    <cellStyle name="Accent5 21" xfId="1139"/>
    <cellStyle name="Accent5 22" xfId="1140"/>
    <cellStyle name="Accent5 23" xfId="1141"/>
    <cellStyle name="Accent5 24" xfId="1142"/>
    <cellStyle name="Accent5 25" xfId="1143"/>
    <cellStyle name="Accent5 26" xfId="1144"/>
    <cellStyle name="Accent5 27" xfId="1145"/>
    <cellStyle name="Accent5 28" xfId="1146"/>
    <cellStyle name="Accent5 29" xfId="1147"/>
    <cellStyle name="Accent5 3" xfId="1148"/>
    <cellStyle name="Accent5 3 2" xfId="1149"/>
    <cellStyle name="Accent5 30" xfId="1150"/>
    <cellStyle name="Accent5 31" xfId="1151"/>
    <cellStyle name="Accent5 32" xfId="1152"/>
    <cellStyle name="Accent5 33" xfId="1153"/>
    <cellStyle name="Accent5 34" xfId="1154"/>
    <cellStyle name="Accent5 35" xfId="1155"/>
    <cellStyle name="Accent5 36" xfId="1156"/>
    <cellStyle name="Accent5 37" xfId="1157"/>
    <cellStyle name="Accent5 38" xfId="1158"/>
    <cellStyle name="Accent5 39" xfId="1159"/>
    <cellStyle name="Accent5 4" xfId="1160"/>
    <cellStyle name="Accent5 4 2" xfId="1161"/>
    <cellStyle name="Accent5 40" xfId="1162"/>
    <cellStyle name="Accent5 41" xfId="1163"/>
    <cellStyle name="Accent5 42" xfId="1164"/>
    <cellStyle name="Accent5 43" xfId="1165"/>
    <cellStyle name="Accent5 44" xfId="1166"/>
    <cellStyle name="Accent5 45" xfId="1167"/>
    <cellStyle name="Accent5 46" xfId="1168"/>
    <cellStyle name="Accent5 47" xfId="1169"/>
    <cellStyle name="Accent5 48" xfId="1170"/>
    <cellStyle name="Accent5 49" xfId="1171"/>
    <cellStyle name="Accent5 5" xfId="1172"/>
    <cellStyle name="Accent5 5 2" xfId="1173"/>
    <cellStyle name="Accent5 50" xfId="1174"/>
    <cellStyle name="Accent5 51" xfId="1175"/>
    <cellStyle name="Accent5 52" xfId="1176"/>
    <cellStyle name="Accent5 6" xfId="1177"/>
    <cellStyle name="Accent5 6 2" xfId="1178"/>
    <cellStyle name="Accent5 7" xfId="1179"/>
    <cellStyle name="Accent5 7 2" xfId="1180"/>
    <cellStyle name="Accent5 8" xfId="1181"/>
    <cellStyle name="Accent5 8 2" xfId="1182"/>
    <cellStyle name="Accent5 9" xfId="1183"/>
    <cellStyle name="Accent5 9 2" xfId="1184"/>
    <cellStyle name="Accent5_安保工程" xfId="1185"/>
    <cellStyle name="Accent6" xfId="81"/>
    <cellStyle name="Accent6 - 20%" xfId="82"/>
    <cellStyle name="Accent6 - 20% 2" xfId="1186"/>
    <cellStyle name="Accent6 - 20% 2 2" xfId="1187"/>
    <cellStyle name="Accent6 - 20% 3" xfId="1188"/>
    <cellStyle name="Accent6 - 20% 4" xfId="1189"/>
    <cellStyle name="Accent6 - 20% 5" xfId="1190"/>
    <cellStyle name="Accent6 - 20% 6" xfId="1191"/>
    <cellStyle name="Accent6 - 40%" xfId="83"/>
    <cellStyle name="Accent6 - 40% 2" xfId="1192"/>
    <cellStyle name="Accent6 - 40% 2 2" xfId="1193"/>
    <cellStyle name="Accent6 - 40% 3" xfId="1194"/>
    <cellStyle name="Accent6 - 40% 4" xfId="1195"/>
    <cellStyle name="Accent6 - 40% 5" xfId="1196"/>
    <cellStyle name="Accent6 - 40% 6" xfId="1197"/>
    <cellStyle name="Accent6 - 60%" xfId="84"/>
    <cellStyle name="Accent6 - 60% 2" xfId="1198"/>
    <cellStyle name="Accent6 - 60% 2 2" xfId="1199"/>
    <cellStyle name="Accent6 - 60% 3" xfId="1200"/>
    <cellStyle name="Accent6 - 60% 4" xfId="1201"/>
    <cellStyle name="Accent6 - 60% 5" xfId="1202"/>
    <cellStyle name="Accent6 - 60% 6" xfId="1203"/>
    <cellStyle name="Accent6 10" xfId="1204"/>
    <cellStyle name="Accent6 10 2" xfId="1205"/>
    <cellStyle name="Accent6 11" xfId="1206"/>
    <cellStyle name="Accent6 12" xfId="1207"/>
    <cellStyle name="Accent6 13" xfId="1208"/>
    <cellStyle name="Accent6 14" xfId="1209"/>
    <cellStyle name="Accent6 15" xfId="1210"/>
    <cellStyle name="Accent6 16" xfId="1211"/>
    <cellStyle name="Accent6 17" xfId="1212"/>
    <cellStyle name="Accent6 18" xfId="1213"/>
    <cellStyle name="Accent6 19" xfId="1214"/>
    <cellStyle name="Accent6 2" xfId="1215"/>
    <cellStyle name="Accent6 2 2" xfId="1216"/>
    <cellStyle name="Accent6 20" xfId="1217"/>
    <cellStyle name="Accent6 21" xfId="1218"/>
    <cellStyle name="Accent6 22" xfId="1219"/>
    <cellStyle name="Accent6 23" xfId="1220"/>
    <cellStyle name="Accent6 24" xfId="1221"/>
    <cellStyle name="Accent6 25" xfId="1222"/>
    <cellStyle name="Accent6 26" xfId="1223"/>
    <cellStyle name="Accent6 27" xfId="1224"/>
    <cellStyle name="Accent6 28" xfId="1225"/>
    <cellStyle name="Accent6 29" xfId="1226"/>
    <cellStyle name="Accent6 3" xfId="1227"/>
    <cellStyle name="Accent6 3 2" xfId="1228"/>
    <cellStyle name="Accent6 30" xfId="1229"/>
    <cellStyle name="Accent6 31" xfId="1230"/>
    <cellStyle name="Accent6 32" xfId="1231"/>
    <cellStyle name="Accent6 33" xfId="1232"/>
    <cellStyle name="Accent6 34" xfId="1233"/>
    <cellStyle name="Accent6 35" xfId="1234"/>
    <cellStyle name="Accent6 36" xfId="1235"/>
    <cellStyle name="Accent6 37" xfId="1236"/>
    <cellStyle name="Accent6 38" xfId="1237"/>
    <cellStyle name="Accent6 39" xfId="1238"/>
    <cellStyle name="Accent6 4" xfId="1239"/>
    <cellStyle name="Accent6 4 2" xfId="1240"/>
    <cellStyle name="Accent6 40" xfId="1241"/>
    <cellStyle name="Accent6 41" xfId="1242"/>
    <cellStyle name="Accent6 42" xfId="1243"/>
    <cellStyle name="Accent6 43" xfId="1244"/>
    <cellStyle name="Accent6 44" xfId="1245"/>
    <cellStyle name="Accent6 45" xfId="1246"/>
    <cellStyle name="Accent6 46" xfId="1247"/>
    <cellStyle name="Accent6 47" xfId="1248"/>
    <cellStyle name="Accent6 48" xfId="1249"/>
    <cellStyle name="Accent6 49" xfId="1250"/>
    <cellStyle name="Accent6 5" xfId="1251"/>
    <cellStyle name="Accent6 5 2" xfId="1252"/>
    <cellStyle name="Accent6 50" xfId="1253"/>
    <cellStyle name="Accent6 51" xfId="1254"/>
    <cellStyle name="Accent6 52" xfId="1255"/>
    <cellStyle name="Accent6 6" xfId="1256"/>
    <cellStyle name="Accent6 6 2" xfId="1257"/>
    <cellStyle name="Accent6 7" xfId="1258"/>
    <cellStyle name="Accent6 7 2" xfId="1259"/>
    <cellStyle name="Accent6 8" xfId="1260"/>
    <cellStyle name="Accent6 8 2" xfId="1261"/>
    <cellStyle name="Accent6 9" xfId="1262"/>
    <cellStyle name="Accent6 9 2" xfId="1263"/>
    <cellStyle name="Accent6_Book1" xfId="1264"/>
    <cellStyle name="args.style" xfId="1265"/>
    <cellStyle name="Bad" xfId="1266"/>
    <cellStyle name="Bad 2" xfId="1267"/>
    <cellStyle name="Bad 2 2" xfId="1268"/>
    <cellStyle name="Bad 3" xfId="1269"/>
    <cellStyle name="C:\Documents and Settings\Administrator\My Documents" xfId="85"/>
    <cellStyle name="C:\Documents and Settings\Administrator\My Documents 2" xfId="1270"/>
    <cellStyle name="C:\Documents and Settings\Administrator\My Documents 2 2" xfId="1271"/>
    <cellStyle name="C:\Documents and Settings\Administrator\My Documents 3" xfId="1272"/>
    <cellStyle name="C:\Documents and Settings\Administrator\My Documents 4" xfId="1273"/>
    <cellStyle name="C:\Documents and Settings\Administrator\My Documents 5" xfId="1274"/>
    <cellStyle name="C:\Documents and Settings\Administrator\My Documents 6" xfId="1275"/>
    <cellStyle name="Calc Currency (0)" xfId="1276"/>
    <cellStyle name="Calc Currency (0) 2" xfId="1277"/>
    <cellStyle name="Calc Currency (0) 2 2" xfId="1278"/>
    <cellStyle name="Calc Currency (0) 2 2 2" xfId="1279"/>
    <cellStyle name="Calc Currency (0) 2 3" xfId="1280"/>
    <cellStyle name="Calc Currency (0)_Book1" xfId="1281"/>
    <cellStyle name="Calc Currency (2)" xfId="1282"/>
    <cellStyle name="Calc Percent (0)" xfId="1283"/>
    <cellStyle name="Calc Percent (1)" xfId="1284"/>
    <cellStyle name="Calc Percent (2)" xfId="1285"/>
    <cellStyle name="Calc Units (0)" xfId="1286"/>
    <cellStyle name="Calc Units (1)" xfId="1287"/>
    <cellStyle name="Calc Units (2)" xfId="1288"/>
    <cellStyle name="Calculation" xfId="1289"/>
    <cellStyle name="Calculation 2" xfId="1290"/>
    <cellStyle name="category" xfId="1291"/>
    <cellStyle name="Check Cell" xfId="1292"/>
    <cellStyle name="Check Cell 2" xfId="1293"/>
    <cellStyle name="Check Cell 2 2" xfId="1294"/>
    <cellStyle name="Check Cell 3" xfId="1295"/>
    <cellStyle name="Col Heads" xfId="1296"/>
    <cellStyle name="ColLevel_0" xfId="1297"/>
    <cellStyle name="Column_Title" xfId="1298"/>
    <cellStyle name="Comma  - Style1" xfId="1299"/>
    <cellStyle name="Comma  - Style2" xfId="1300"/>
    <cellStyle name="Comma  - Style3" xfId="1301"/>
    <cellStyle name="Comma  - Style4" xfId="1302"/>
    <cellStyle name="Comma  - Style5" xfId="1303"/>
    <cellStyle name="Comma  - Style6" xfId="1304"/>
    <cellStyle name="Comma  - Style7" xfId="1305"/>
    <cellStyle name="Comma  - Style8" xfId="1306"/>
    <cellStyle name="Comma [0]" xfId="1307"/>
    <cellStyle name="Comma [00]" xfId="1308"/>
    <cellStyle name="comma zerodec" xfId="1309"/>
    <cellStyle name="Comma,0" xfId="1310"/>
    <cellStyle name="Comma,1" xfId="1311"/>
    <cellStyle name="Comma,2" xfId="1312"/>
    <cellStyle name="Comma[2]" xfId="1313"/>
    <cellStyle name="Comma_ SG&amp;A Bridge " xfId="1314"/>
    <cellStyle name="comma-d" xfId="1315"/>
    <cellStyle name="Copied" xfId="1316"/>
    <cellStyle name="COST1" xfId="1317"/>
    <cellStyle name="Currency [0]" xfId="1318"/>
    <cellStyle name="Currency [00]" xfId="1319"/>
    <cellStyle name="Currency$[0]" xfId="1320"/>
    <cellStyle name="Currency$[2]" xfId="1321"/>
    <cellStyle name="Currency,0" xfId="1322"/>
    <cellStyle name="Currency,2" xfId="1323"/>
    <cellStyle name="Currency\[0]" xfId="1324"/>
    <cellStyle name="Currency_ SG&amp;A Bridge " xfId="1325"/>
    <cellStyle name="Currency1" xfId="1326"/>
    <cellStyle name="Date" xfId="1327"/>
    <cellStyle name="Date Short" xfId="1328"/>
    <cellStyle name="Date_Book1" xfId="1329"/>
    <cellStyle name="Dollar (zero dec)" xfId="1330"/>
    <cellStyle name="Enter Currency (0)" xfId="1331"/>
    <cellStyle name="Enter Currency (2)" xfId="1332"/>
    <cellStyle name="Enter Units (0)" xfId="1333"/>
    <cellStyle name="Enter Units (1)" xfId="1334"/>
    <cellStyle name="Enter Units (2)" xfId="1335"/>
    <cellStyle name="Entered" xfId="1336"/>
    <cellStyle name="entry" xfId="1337"/>
    <cellStyle name="entry box" xfId="1338"/>
    <cellStyle name="Euro" xfId="1339"/>
    <cellStyle name="Explanatory Text" xfId="1340"/>
    <cellStyle name="Explanatory Text 2" xfId="1341"/>
    <cellStyle name="Explanatory Text 2 2" xfId="1342"/>
    <cellStyle name="Explanatory Text 3" xfId="1343"/>
    <cellStyle name="EY House" xfId="1344"/>
    <cellStyle name="e鯪9Y_x000b_" xfId="1345"/>
    <cellStyle name="e鯪9Y_x005f_x000b_" xfId="1346"/>
    <cellStyle name="F2" xfId="1347"/>
    <cellStyle name="F3" xfId="1348"/>
    <cellStyle name="F4" xfId="1349"/>
    <cellStyle name="F5" xfId="1350"/>
    <cellStyle name="F6" xfId="1351"/>
    <cellStyle name="F7" xfId="1352"/>
    <cellStyle name="F8" xfId="1353"/>
    <cellStyle name="Fixed" xfId="1354"/>
    <cellStyle name="Followed Hyperlink_8-邢台折~3" xfId="1355"/>
    <cellStyle name="gcd" xfId="203"/>
    <cellStyle name="Good" xfId="1356"/>
    <cellStyle name="Good 2" xfId="1357"/>
    <cellStyle name="Good 2 2" xfId="1358"/>
    <cellStyle name="Good 3" xfId="1359"/>
    <cellStyle name="Grey" xfId="86"/>
    <cellStyle name="HEADER" xfId="1360"/>
    <cellStyle name="Header1" xfId="1361"/>
    <cellStyle name="Header2" xfId="1362"/>
    <cellStyle name="Heading" xfId="1363"/>
    <cellStyle name="Heading 1" xfId="1364"/>
    <cellStyle name="Heading 1 2" xfId="1365"/>
    <cellStyle name="Heading 2" xfId="1366"/>
    <cellStyle name="Heading 2 2" xfId="1367"/>
    <cellStyle name="Heading 3" xfId="1368"/>
    <cellStyle name="Heading 3 2" xfId="1369"/>
    <cellStyle name="Heading 4" xfId="1370"/>
    <cellStyle name="Heading 4 2" xfId="1371"/>
    <cellStyle name="HEADING1" xfId="1372"/>
    <cellStyle name="HEADING2" xfId="1373"/>
    <cellStyle name="Hyperlink_8-邢台折~3" xfId="1374"/>
    <cellStyle name="Input" xfId="1375"/>
    <cellStyle name="Input [yellow]" xfId="87"/>
    <cellStyle name="Input [yellow] 2" xfId="1376"/>
    <cellStyle name="Input 10" xfId="1377"/>
    <cellStyle name="Input 11" xfId="1378"/>
    <cellStyle name="Input 2" xfId="1379"/>
    <cellStyle name="Input 2 2" xfId="1380"/>
    <cellStyle name="Input 3" xfId="1381"/>
    <cellStyle name="Input 3 2" xfId="1382"/>
    <cellStyle name="Input 4" xfId="1383"/>
    <cellStyle name="Input 5" xfId="1384"/>
    <cellStyle name="Input 6" xfId="1385"/>
    <cellStyle name="Input 7" xfId="1386"/>
    <cellStyle name="Input 8" xfId="1387"/>
    <cellStyle name="Input 9" xfId="1388"/>
    <cellStyle name="Input Cells" xfId="1389"/>
    <cellStyle name="Input Cells 2" xfId="1390"/>
    <cellStyle name="Input Cells 2 2" xfId="1391"/>
    <cellStyle name="Input Cells 2 2 2" xfId="1392"/>
    <cellStyle name="Input Cells 2 3" xfId="1393"/>
    <cellStyle name="Input Cells 3" xfId="1394"/>
    <cellStyle name="Input Cells 3 2" xfId="1395"/>
    <cellStyle name="Input Cells_Book1" xfId="1396"/>
    <cellStyle name="KPMG Heading 1" xfId="1397"/>
    <cellStyle name="KPMG Heading 2" xfId="1398"/>
    <cellStyle name="KPMG Heading 3" xfId="1399"/>
    <cellStyle name="KPMG Heading 4" xfId="1400"/>
    <cellStyle name="KPMG Normal" xfId="1401"/>
    <cellStyle name="KPMG Normal Text" xfId="1402"/>
    <cellStyle name="left" xfId="1403"/>
    <cellStyle name="Link Currency (0)" xfId="1404"/>
    <cellStyle name="Link Currency (2)" xfId="1405"/>
    <cellStyle name="Link Units (0)" xfId="1406"/>
    <cellStyle name="Link Units (1)" xfId="1407"/>
    <cellStyle name="Link Units (2)" xfId="1408"/>
    <cellStyle name="Linked Cell" xfId="1409"/>
    <cellStyle name="Linked Cell 2" xfId="1410"/>
    <cellStyle name="Linked Cells" xfId="1411"/>
    <cellStyle name="Linked Cells 2" xfId="1412"/>
    <cellStyle name="Linked Cells 2 2" xfId="1413"/>
    <cellStyle name="Linked Cells 2 2 2" xfId="1414"/>
    <cellStyle name="Linked Cells 2 3" xfId="1415"/>
    <cellStyle name="Linked Cells 3" xfId="1416"/>
    <cellStyle name="Linked Cells 3 2" xfId="1417"/>
    <cellStyle name="Linked Cells_Book1" xfId="1418"/>
    <cellStyle name="Millares [0]_96 Risk" xfId="1419"/>
    <cellStyle name="Millares_96 Risk" xfId="1420"/>
    <cellStyle name="Milliers [0]_!!!GO" xfId="1421"/>
    <cellStyle name="Milliers_!!!GO" xfId="1422"/>
    <cellStyle name="Model" xfId="1423"/>
    <cellStyle name="Moneda [0]_96 Risk" xfId="1424"/>
    <cellStyle name="Moneda_96 Risk" xfId="1425"/>
    <cellStyle name="Monétaire [0]_!!!GO" xfId="1426"/>
    <cellStyle name="Monétaire_!!!GO" xfId="1427"/>
    <cellStyle name="Mon閠aire [0]_!!!GO" xfId="1428"/>
    <cellStyle name="Mon閠aire_!!!GO" xfId="1429"/>
    <cellStyle name="Neutral" xfId="1430"/>
    <cellStyle name="Neutral 2" xfId="1431"/>
    <cellStyle name="New Times Roman" xfId="1432"/>
    <cellStyle name="no dec" xfId="1433"/>
    <cellStyle name="Norma,_laroux_4_营业在建 (2)_E21" xfId="1434"/>
    <cellStyle name="Normal - Style1" xfId="88"/>
    <cellStyle name="Normal - Style1 2" xfId="1435"/>
    <cellStyle name="Normal - Style1 2 2" xfId="1436"/>
    <cellStyle name="Normal - Style1 3" xfId="1437"/>
    <cellStyle name="Normal - Style1 3 2" xfId="1438"/>
    <cellStyle name="Normal_ SG&amp;A Bridge " xfId="1439"/>
    <cellStyle name="Normalny_Arkusz1" xfId="1440"/>
    <cellStyle name="Note" xfId="1441"/>
    <cellStyle name="Note 2" xfId="1442"/>
    <cellStyle name="Output" xfId="1443"/>
    <cellStyle name="Output 2" xfId="1444"/>
    <cellStyle name="Output 2 2" xfId="1445"/>
    <cellStyle name="Output 3" xfId="1446"/>
    <cellStyle name="Output Amounts" xfId="1447"/>
    <cellStyle name="Output Line Items" xfId="1448"/>
    <cellStyle name="per.style" xfId="1449"/>
    <cellStyle name="Percent [0%]" xfId="1450"/>
    <cellStyle name="Percent [0.00%]" xfId="1451"/>
    <cellStyle name="Percent [0]" xfId="1452"/>
    <cellStyle name="Percent [00]" xfId="1453"/>
    <cellStyle name="Percent [2]" xfId="89"/>
    <cellStyle name="Percent [2]P" xfId="90"/>
    <cellStyle name="Percent [2]P 2" xfId="1454"/>
    <cellStyle name="Percent [2]P 3" xfId="1455"/>
    <cellStyle name="Percent [2]P 4" xfId="1456"/>
    <cellStyle name="Percent [2]P 5" xfId="1457"/>
    <cellStyle name="Percent [2]P 6" xfId="1458"/>
    <cellStyle name="Percent[0]" xfId="1459"/>
    <cellStyle name="Percent[2]" xfId="1460"/>
    <cellStyle name="Percent_!!!GO" xfId="1461"/>
    <cellStyle name="Pourcentage_pldt" xfId="1462"/>
    <cellStyle name="Prefilled" xfId="1463"/>
    <cellStyle name="PrePop Currency (0)" xfId="1464"/>
    <cellStyle name="PrePop Currency (2)" xfId="1465"/>
    <cellStyle name="PrePop Units (0)" xfId="1466"/>
    <cellStyle name="PrePop Units (1)" xfId="1467"/>
    <cellStyle name="PrePop Units (2)" xfId="1468"/>
    <cellStyle name="price" xfId="1469"/>
    <cellStyle name="pricing" xfId="1470"/>
    <cellStyle name="PSChar" xfId="1471"/>
    <cellStyle name="PSDate" xfId="1472"/>
    <cellStyle name="PSDec" xfId="1473"/>
    <cellStyle name="PSHeading" xfId="1474"/>
    <cellStyle name="PSInt" xfId="1475"/>
    <cellStyle name="PSSpacer" xfId="1476"/>
    <cellStyle name="revised" xfId="1477"/>
    <cellStyle name="RevList" xfId="1478"/>
    <cellStyle name="RevList 2" xfId="1479"/>
    <cellStyle name="RevList 2 2" xfId="1480"/>
    <cellStyle name="RevList 2 2 2" xfId="1481"/>
    <cellStyle name="RevList 2 3" xfId="1482"/>
    <cellStyle name="RevList 3" xfId="1483"/>
    <cellStyle name="RevList 3 2" xfId="1484"/>
    <cellStyle name="RevList 4" xfId="1485"/>
    <cellStyle name="RowLevel_0" xfId="91"/>
    <cellStyle name="S1-0" xfId="92"/>
    <cellStyle name="S1-0 2" xfId="1486"/>
    <cellStyle name="S1-0 2 2" xfId="1487"/>
    <cellStyle name="S1-0 3" xfId="1488"/>
    <cellStyle name="S1-0 4" xfId="1489"/>
    <cellStyle name="S1-0 5" xfId="1490"/>
    <cellStyle name="S1-0 6" xfId="1491"/>
    <cellStyle name="S1-0 7" xfId="1492"/>
    <cellStyle name="S1-0 8" xfId="1493"/>
    <cellStyle name="S1-1" xfId="93"/>
    <cellStyle name="S1-1 2" xfId="1494"/>
    <cellStyle name="S1-1 2 2" xfId="1495"/>
    <cellStyle name="S1-1 2 3" xfId="1496"/>
    <cellStyle name="S1-1 3" xfId="1497"/>
    <cellStyle name="S1-1 4" xfId="1498"/>
    <cellStyle name="S1-1 5" xfId="1499"/>
    <cellStyle name="S1-1 6" xfId="1500"/>
    <cellStyle name="S1-1 7" xfId="1501"/>
    <cellStyle name="S1-1 8" xfId="1502"/>
    <cellStyle name="S1-1 9" xfId="1503"/>
    <cellStyle name="S1-2" xfId="94"/>
    <cellStyle name="S1-2 2" xfId="1504"/>
    <cellStyle name="S1-2 2 2" xfId="1505"/>
    <cellStyle name="S1-2 2 3" xfId="1506"/>
    <cellStyle name="S1-2 3" xfId="1507"/>
    <cellStyle name="S1-2 4" xfId="1508"/>
    <cellStyle name="S1-2 5" xfId="1509"/>
    <cellStyle name="S1-2 6" xfId="1510"/>
    <cellStyle name="S1-2 7" xfId="1511"/>
    <cellStyle name="S1-2 8" xfId="1512"/>
    <cellStyle name="S1-2 9" xfId="1513"/>
    <cellStyle name="S1-3" xfId="95"/>
    <cellStyle name="S1-3 2" xfId="1514"/>
    <cellStyle name="S1-3 2 2" xfId="1515"/>
    <cellStyle name="S1-3 3" xfId="1516"/>
    <cellStyle name="S1-3 4" xfId="1517"/>
    <cellStyle name="S1-3 5" xfId="1518"/>
    <cellStyle name="S1-3 6" xfId="1519"/>
    <cellStyle name="S1-3 7" xfId="1520"/>
    <cellStyle name="S1-3 8" xfId="1521"/>
    <cellStyle name="S1-4" xfId="96"/>
    <cellStyle name="S1-4 2" xfId="1522"/>
    <cellStyle name="S1-4 2 2" xfId="1523"/>
    <cellStyle name="S1-4 2 3" xfId="1524"/>
    <cellStyle name="S1-4 3" xfId="1525"/>
    <cellStyle name="S1-4 4" xfId="1526"/>
    <cellStyle name="S1-4 5" xfId="1527"/>
    <cellStyle name="S1-4 6" xfId="1528"/>
    <cellStyle name="S1-4 7" xfId="1529"/>
    <cellStyle name="S1-4 8" xfId="1530"/>
    <cellStyle name="S1-4 9" xfId="1531"/>
    <cellStyle name="S1-5" xfId="97"/>
    <cellStyle name="S1-5 2" xfId="1532"/>
    <cellStyle name="S1-5 2 2" xfId="1533"/>
    <cellStyle name="S1-5 2 3" xfId="1534"/>
    <cellStyle name="S1-5 3" xfId="1535"/>
    <cellStyle name="S1-5 4" xfId="1536"/>
    <cellStyle name="S1-5 5" xfId="1537"/>
    <cellStyle name="S1-5 6" xfId="1538"/>
    <cellStyle name="S1-5 7" xfId="1539"/>
    <cellStyle name="S1-5 8" xfId="1540"/>
    <cellStyle name="S1-5 9" xfId="1541"/>
    <cellStyle name="S1-6" xfId="98"/>
    <cellStyle name="S1-6 2" xfId="1542"/>
    <cellStyle name="S1-6 2 2" xfId="1543"/>
    <cellStyle name="S1-6 2 3" xfId="1544"/>
    <cellStyle name="S1-6 3" xfId="1545"/>
    <cellStyle name="S1-6 4" xfId="1546"/>
    <cellStyle name="S1-6 5" xfId="1547"/>
    <cellStyle name="S1-6 6" xfId="1548"/>
    <cellStyle name="S1-6 7" xfId="1549"/>
    <cellStyle name="S1-6 8" xfId="1550"/>
    <cellStyle name="S1-6 9" xfId="1551"/>
    <cellStyle name="section" xfId="1552"/>
    <cellStyle name="SOR" xfId="1553"/>
    <cellStyle name="sstot" xfId="1554"/>
    <cellStyle name="Standard_AREAS" xfId="1555"/>
    <cellStyle name="style" xfId="1556"/>
    <cellStyle name="style1" xfId="1557"/>
    <cellStyle name="style2" xfId="1558"/>
    <cellStyle name="style2 2" xfId="1559"/>
    <cellStyle name="subhead" xfId="1560"/>
    <cellStyle name="Subtotal" xfId="1561"/>
    <cellStyle name="t" xfId="1562"/>
    <cellStyle name="t]_x000d__x000a_color schemes=默认 Windows_x000d__x000a__x000d__x000a_[color schemes]_x000d__x000a_Arizona=804000,FFFFFF,FFFFFF,0,FFFFFF,0,808040,C0C0C0,FFFFF" xfId="1563"/>
    <cellStyle name="t_HVAC Equipment (3)" xfId="1564"/>
    <cellStyle name="Text Indent A" xfId="1565"/>
    <cellStyle name="Text Indent B" xfId="1566"/>
    <cellStyle name="Text Indent C" xfId="1567"/>
    <cellStyle name="Thousands" xfId="1568"/>
    <cellStyle name="Title" xfId="1569"/>
    <cellStyle name="Title 2" xfId="1570"/>
    <cellStyle name="Total" xfId="1571"/>
    <cellStyle name="Tusental (0)_laroux" xfId="1572"/>
    <cellStyle name="Tusental_laroux" xfId="1573"/>
    <cellStyle name="Unprotect" xfId="1574"/>
    <cellStyle name="Valuta (0)_laroux" xfId="1575"/>
    <cellStyle name="Valuta_laroux" xfId="1576"/>
    <cellStyle name="Warning Text" xfId="1577"/>
    <cellStyle name="Warning Text 2" xfId="1578"/>
    <cellStyle name="Warning Text 2 2" xfId="1579"/>
    <cellStyle name="Warning Text 3" xfId="1580"/>
    <cellStyle name="wrap" xfId="1581"/>
    <cellStyle name="パーセント_laroux" xfId="1582"/>
    <cellStyle name="_PLDT" xfId="1583"/>
    <cellStyle name="_Total (2)" xfId="1584"/>
    <cellStyle name="だ[0]_PLDT" xfId="1585"/>
    <cellStyle name="だ_PLDT" xfId="1586"/>
    <cellStyle name="だ[0]_Total (2)" xfId="1587"/>
    <cellStyle name="だ_Total (2)" xfId="1588"/>
    <cellStyle name="む|靃0]_Revenuesy Lr L" xfId="1589"/>
    <cellStyle name="む|靇Revenuenuesy L" xfId="1590"/>
    <cellStyle name="百分比 2" xfId="99"/>
    <cellStyle name="百分比 2 10" xfId="1591"/>
    <cellStyle name="百分比 2 11" xfId="1592"/>
    <cellStyle name="百分比 2 2" xfId="1593"/>
    <cellStyle name="百分比 2 2 2" xfId="1594"/>
    <cellStyle name="百分比 2 2 2 2" xfId="1595"/>
    <cellStyle name="百分比 2 2 3" xfId="1596"/>
    <cellStyle name="百分比 2 3" xfId="1597"/>
    <cellStyle name="百分比 2 3 2" xfId="1598"/>
    <cellStyle name="百分比 2 3 2 2" xfId="1599"/>
    <cellStyle name="百分比 2 3 3" xfId="1600"/>
    <cellStyle name="百分比 2 4" xfId="1601"/>
    <cellStyle name="百分比 2 4 2" xfId="1602"/>
    <cellStyle name="百分比 2 4 2 2" xfId="1603"/>
    <cellStyle name="百分比 2 4 3" xfId="1604"/>
    <cellStyle name="百分比 2 5" xfId="1605"/>
    <cellStyle name="百分比 2 5 2" xfId="1606"/>
    <cellStyle name="百分比 2 5 2 2" xfId="1607"/>
    <cellStyle name="百分比 2 5 3" xfId="1608"/>
    <cellStyle name="百分比 2 6" xfId="1609"/>
    <cellStyle name="百分比 2 6 2" xfId="1610"/>
    <cellStyle name="百分比 2 7" xfId="1611"/>
    <cellStyle name="百分比 2 8" xfId="1612"/>
    <cellStyle name="百分比 2 9" xfId="1613"/>
    <cellStyle name="百分比 3" xfId="100"/>
    <cellStyle name="百分比 3 2" xfId="1614"/>
    <cellStyle name="百分比 3 2 2" xfId="1615"/>
    <cellStyle name="百分比 3 3" xfId="1616"/>
    <cellStyle name="百分比 3 4" xfId="1617"/>
    <cellStyle name="百分比 4" xfId="190"/>
    <cellStyle name="百分比 4 2" xfId="1618"/>
    <cellStyle name="百分比 4 2 2" xfId="1619"/>
    <cellStyle name="百分比 4_Book1" xfId="1620"/>
    <cellStyle name="百分比 5" xfId="1621"/>
    <cellStyle name="百分比 5 2" xfId="1622"/>
    <cellStyle name="百分比 5 2 2" xfId="1623"/>
    <cellStyle name="百分比 5 3" xfId="1624"/>
    <cellStyle name="百分比 6" xfId="1625"/>
    <cellStyle name="百分比 6 2" xfId="1626"/>
    <cellStyle name="百分比 6 2 2" xfId="1627"/>
    <cellStyle name="百分比 6 3" xfId="1628"/>
    <cellStyle name="百分比 7" xfId="1629"/>
    <cellStyle name="百分比 7 2" xfId="1630"/>
    <cellStyle name="捠壿 [0.00]_Region Orders (2)" xfId="1631"/>
    <cellStyle name="捠壿_Region Orders (2)" xfId="1632"/>
    <cellStyle name="编号" xfId="1633"/>
    <cellStyle name="标题 1 2" xfId="1634"/>
    <cellStyle name="标题 1 3" xfId="1635"/>
    <cellStyle name="标题 1 3 2" xfId="1636"/>
    <cellStyle name="标题 1 4" xfId="1637"/>
    <cellStyle name="标题 1 4 2" xfId="1638"/>
    <cellStyle name="标题 1 5" xfId="1639"/>
    <cellStyle name="标题 1 5 2" xfId="1640"/>
    <cellStyle name="标题 1 6" xfId="1641"/>
    <cellStyle name="标题 1 6 2" xfId="1642"/>
    <cellStyle name="标题 1 7" xfId="1643"/>
    <cellStyle name="标题 10" xfId="1644"/>
    <cellStyle name="标题 2 2" xfId="1645"/>
    <cellStyle name="标题 2 3" xfId="1646"/>
    <cellStyle name="标题 2 3 2" xfId="1647"/>
    <cellStyle name="标题 2 4" xfId="1648"/>
    <cellStyle name="标题 2 4 2" xfId="1649"/>
    <cellStyle name="标题 2 5" xfId="1650"/>
    <cellStyle name="标题 2 5 2" xfId="1651"/>
    <cellStyle name="标题 2 6" xfId="1652"/>
    <cellStyle name="标题 2 6 2" xfId="1653"/>
    <cellStyle name="标题 2 7" xfId="1654"/>
    <cellStyle name="标题 3 2" xfId="1655"/>
    <cellStyle name="标题 3 3" xfId="1656"/>
    <cellStyle name="标题 3 3 2" xfId="1657"/>
    <cellStyle name="标题 3 4" xfId="1658"/>
    <cellStyle name="标题 3 4 2" xfId="1659"/>
    <cellStyle name="标题 3 5" xfId="1660"/>
    <cellStyle name="标题 3 5 2" xfId="1661"/>
    <cellStyle name="标题 3 6" xfId="1662"/>
    <cellStyle name="标题 3 6 2" xfId="1663"/>
    <cellStyle name="标题 3 7" xfId="1664"/>
    <cellStyle name="标题 4 2" xfId="1665"/>
    <cellStyle name="标题 4 3" xfId="1666"/>
    <cellStyle name="标题 4 3 2" xfId="1667"/>
    <cellStyle name="标题 4 4" xfId="1668"/>
    <cellStyle name="标题 4 4 2" xfId="1669"/>
    <cellStyle name="标题 4 5" xfId="1670"/>
    <cellStyle name="标题 4 5 2" xfId="1671"/>
    <cellStyle name="标题 4 6" xfId="1672"/>
    <cellStyle name="标题 4 6 2" xfId="1673"/>
    <cellStyle name="标题 4 7" xfId="1674"/>
    <cellStyle name="标题 5" xfId="1675"/>
    <cellStyle name="标题 5 2" xfId="1676"/>
    <cellStyle name="标题 6" xfId="1677"/>
    <cellStyle name="标题 6 2" xfId="1678"/>
    <cellStyle name="标题 7" xfId="1679"/>
    <cellStyle name="标题 7 2" xfId="1680"/>
    <cellStyle name="标题 8" xfId="1681"/>
    <cellStyle name="标题 8 2" xfId="1682"/>
    <cellStyle name="标题 9" xfId="1683"/>
    <cellStyle name="标题 9 2" xfId="1684"/>
    <cellStyle name="标题1" xfId="1685"/>
    <cellStyle name="標準_1.中国建行主要会表格式" xfId="1686"/>
    <cellStyle name="表标题" xfId="101"/>
    <cellStyle name="表标题 2" xfId="1687"/>
    <cellStyle name="表标题 2 2" xfId="1688"/>
    <cellStyle name="表标题 2 3" xfId="1689"/>
    <cellStyle name="表标题 3" xfId="1690"/>
    <cellStyle name="表标题 4" xfId="1691"/>
    <cellStyle name="表标题 5" xfId="1692"/>
    <cellStyle name="表标题 6" xfId="1693"/>
    <cellStyle name="表标题 7" xfId="1694"/>
    <cellStyle name="表标题 8" xfId="1695"/>
    <cellStyle name="部门" xfId="1696"/>
    <cellStyle name="差 2" xfId="1697"/>
    <cellStyle name="差 2 2" xfId="1698"/>
    <cellStyle name="差 2 2 2" xfId="1699"/>
    <cellStyle name="差 3" xfId="1700"/>
    <cellStyle name="差 3 2" xfId="1701"/>
    <cellStyle name="差 3 2 2" xfId="1702"/>
    <cellStyle name="差 3 3" xfId="1703"/>
    <cellStyle name="差 4" xfId="1704"/>
    <cellStyle name="差 4 2" xfId="1705"/>
    <cellStyle name="差 5" xfId="1706"/>
    <cellStyle name="差 5 2" xfId="1707"/>
    <cellStyle name="差 6" xfId="1708"/>
    <cellStyle name="差 6 2" xfId="1709"/>
    <cellStyle name="差 7" xfId="1710"/>
    <cellStyle name="差_~4190974" xfId="1711"/>
    <cellStyle name="差_~4190974 2" xfId="1712"/>
    <cellStyle name="差_~4190974 2 2" xfId="1713"/>
    <cellStyle name="差_~4190974 3" xfId="1714"/>
    <cellStyle name="差_~5676413" xfId="1715"/>
    <cellStyle name="差_~5676413 2" xfId="1716"/>
    <cellStyle name="差_~5676413 2 2" xfId="1717"/>
    <cellStyle name="差_~5676413 3" xfId="1718"/>
    <cellStyle name="差_00省级(打印)" xfId="1719"/>
    <cellStyle name="差_00省级(打印) 2" xfId="1720"/>
    <cellStyle name="差_00省级(定稿)" xfId="1721"/>
    <cellStyle name="差_00省级(定稿) 2" xfId="1722"/>
    <cellStyle name="差_03昭通" xfId="1723"/>
    <cellStyle name="差_03昭通 2" xfId="1724"/>
    <cellStyle name="差_0502通海县" xfId="1725"/>
    <cellStyle name="差_0502通海县 2" xfId="1726"/>
    <cellStyle name="差_05玉溪" xfId="1727"/>
    <cellStyle name="差_05玉溪 2" xfId="1728"/>
    <cellStyle name="差_0605石屏县" xfId="1729"/>
    <cellStyle name="差_0605石屏县 2" xfId="1730"/>
    <cellStyle name="差_0605石屏县 2 2" xfId="1731"/>
    <cellStyle name="差_0605石屏县 3" xfId="1732"/>
    <cellStyle name="差_1003牟定县" xfId="1733"/>
    <cellStyle name="差_1003牟定县 2" xfId="1734"/>
    <cellStyle name="差_1003牟定县 2 2" xfId="1735"/>
    <cellStyle name="差_1003牟定县 3" xfId="1736"/>
    <cellStyle name="差_1110洱源县" xfId="1737"/>
    <cellStyle name="差_1110洱源县 2" xfId="1738"/>
    <cellStyle name="差_1110洱源县 2 2" xfId="1739"/>
    <cellStyle name="差_1110洱源县 3" xfId="1740"/>
    <cellStyle name="差_11大理" xfId="1741"/>
    <cellStyle name="差_11大理 2" xfId="1742"/>
    <cellStyle name="差_11大理 2 2" xfId="1743"/>
    <cellStyle name="差_11大理 3" xfId="1744"/>
    <cellStyle name="差_2、土地面积、人口、粮食产量基本情况" xfId="1745"/>
    <cellStyle name="差_2、土地面积、人口、粮食产量基本情况 2" xfId="1746"/>
    <cellStyle name="差_2、土地面积、人口、粮食产量基本情况 2 2" xfId="1747"/>
    <cellStyle name="差_2、土地面积、人口、粮食产量基本情况 3" xfId="1748"/>
    <cellStyle name="差_2006年分析表" xfId="1749"/>
    <cellStyle name="差_2006年基础数据" xfId="1750"/>
    <cellStyle name="差_2006年基础数据 2" xfId="1751"/>
    <cellStyle name="差_2006年全省财力计算表（中央、决算）" xfId="1752"/>
    <cellStyle name="差_2006年全省财力计算表（中央、决算） 2" xfId="1753"/>
    <cellStyle name="差_2006年水利统计指标统计表" xfId="1754"/>
    <cellStyle name="差_2006年水利统计指标统计表 2" xfId="1755"/>
    <cellStyle name="差_2006年水利统计指标统计表 2 2" xfId="1756"/>
    <cellStyle name="差_2006年水利统计指标统计表 3" xfId="1757"/>
    <cellStyle name="差_2006年在职人员情况" xfId="1758"/>
    <cellStyle name="差_2006年在职人员情况 2" xfId="1759"/>
    <cellStyle name="差_2006年在职人员情况 2 2" xfId="1760"/>
    <cellStyle name="差_2006年在职人员情况 3" xfId="1761"/>
    <cellStyle name="差_2007年检察院案件数" xfId="1762"/>
    <cellStyle name="差_2007年检察院案件数 2" xfId="1763"/>
    <cellStyle name="差_2007年检察院案件数 2 2" xfId="1764"/>
    <cellStyle name="差_2007年检察院案件数 3" xfId="1765"/>
    <cellStyle name="差_2007年可用财力" xfId="1766"/>
    <cellStyle name="差_2007年人员分部门统计表" xfId="1767"/>
    <cellStyle name="差_2007年人员分部门统计表 2" xfId="1768"/>
    <cellStyle name="差_2007年人员分部门统计表 2 2" xfId="1769"/>
    <cellStyle name="差_2007年人员分部门统计表 3" xfId="1770"/>
    <cellStyle name="差_2007年政法部门业务指标" xfId="1771"/>
    <cellStyle name="差_2007年政法部门业务指标 2" xfId="1772"/>
    <cellStyle name="差_2007年政法部门业务指标 2 2" xfId="1773"/>
    <cellStyle name="差_2007年政法部门业务指标 3" xfId="1774"/>
    <cellStyle name="差_2008-2012年水运建设项目投资表" xfId="204"/>
    <cellStyle name="差_2008界河项目" xfId="102"/>
    <cellStyle name="差_2008界河项目 2" xfId="1775"/>
    <cellStyle name="差_2008界河项目 2 2" xfId="1776"/>
    <cellStyle name="差_2008界河项目 3" xfId="1777"/>
    <cellStyle name="差_2008界河项目 4" xfId="1778"/>
    <cellStyle name="差_2008界河项目 5" xfId="1779"/>
    <cellStyle name="差_2008界河项目 6" xfId="1780"/>
    <cellStyle name="差_2008界河项目_2011年交通建议计划--报发改委" xfId="1781"/>
    <cellStyle name="差_2008界河项目_2011年交通建议计划--报发改委 2" xfId="1782"/>
    <cellStyle name="差_2008界河项目_安保工程" xfId="1783"/>
    <cellStyle name="差_2008界河项目_安保工程 2" xfId="1784"/>
    <cellStyle name="差_2008界河项目_危桥改造" xfId="1785"/>
    <cellStyle name="差_2008界河项目_危桥改造 2" xfId="1786"/>
    <cellStyle name="差_2008年公路建设计划（定稿080202）核对会改" xfId="103"/>
    <cellStyle name="差_2008年公路建设计划（定稿080202）核对会改 2" xfId="1787"/>
    <cellStyle name="差_2008年公路建设计划（定稿080202）核对会改 2 2" xfId="1788"/>
    <cellStyle name="差_2008年公路建设计划（定稿080202）核对会改 2 3" xfId="1789"/>
    <cellStyle name="差_2008年公路建设计划（定稿080202）核对会改 3" xfId="1790"/>
    <cellStyle name="差_2008年公路建设计划（定稿080202）核对会改 4" xfId="1791"/>
    <cellStyle name="差_2008年公路建设计划（定稿080202）核对会改 5" xfId="1792"/>
    <cellStyle name="差_2008年公路建设计划（定稿080202）核对会改 6" xfId="1793"/>
    <cellStyle name="差_2008年公路建设计划（定稿080202）核对会改 7" xfId="1794"/>
    <cellStyle name="差_2008年公路建设计划（定稿080202）核对会改 8" xfId="1795"/>
    <cellStyle name="差_2008年公路建设计划（定稿080202）核对会改 9" xfId="1796"/>
    <cellStyle name="差_2008年公路建设计划（定稿080202）核对会改_安保工程" xfId="1797"/>
    <cellStyle name="差_2008年公路建设计划（定稿080202）核对会改_安保工程 2" xfId="1798"/>
    <cellStyle name="差_2008年公路建设计划（定稿080202）核对会改_危桥改造" xfId="1799"/>
    <cellStyle name="差_2008年公路建设计划（定稿080202）核对会改_危桥改造 2" xfId="1800"/>
    <cellStyle name="差_2008年公路建设计划（下达计划版）" xfId="104"/>
    <cellStyle name="差_2008年公路建设计划（下达计划版） 2" xfId="1801"/>
    <cellStyle name="差_2008年公路建设计划（下达计划版） 2 2" xfId="1802"/>
    <cellStyle name="差_2008年公路建设计划（下达计划版） 2 3" xfId="1803"/>
    <cellStyle name="差_2008年公路建设计划（下达计划版） 3" xfId="1804"/>
    <cellStyle name="差_2008年公路建设计划（下达计划版） 4" xfId="1805"/>
    <cellStyle name="差_2008年公路建设计划（下达计划版） 5" xfId="1806"/>
    <cellStyle name="差_2008年公路建设计划（下达计划版） 6" xfId="1807"/>
    <cellStyle name="差_2008年公路建设计划（下达计划版） 7" xfId="1808"/>
    <cellStyle name="差_2008年公路建设计划（下达计划版） 8" xfId="1809"/>
    <cellStyle name="差_2008年公路建设计划（下达计划版） 9" xfId="1810"/>
    <cellStyle name="差_2008年公路建设计划（下达计划版）_安保工程" xfId="1811"/>
    <cellStyle name="差_2008年公路建设计划（下达计划版）_安保工程 2" xfId="1812"/>
    <cellStyle name="差_2008年公路建设计划（下达计划版）_危桥改造" xfId="1813"/>
    <cellStyle name="差_2008年公路建设计划（下达计划版）_危桥改造 2" xfId="1814"/>
    <cellStyle name="差_2008年公路建议计划空白表部" xfId="105"/>
    <cellStyle name="差_2008年公路建议计划空白表部 2" xfId="1815"/>
    <cellStyle name="差_2008年公路建议计划空白表部_2009年追加及调整计划(枢纽、国防)" xfId="106"/>
    <cellStyle name="差_2008年公路建议计划空白表部_2009年追加及调整计划(枢纽、国防) 2" xfId="1816"/>
    <cellStyle name="差_2008年计划初稿--黑龙江--公路反馈" xfId="205"/>
    <cellStyle name="差_2008年农村公路计划（下达计划版）" xfId="107"/>
    <cellStyle name="差_2008年农村公路计划（下达计划版） 2" xfId="1817"/>
    <cellStyle name="差_2008年农村公路计划（下达计划版） 2 2" xfId="1818"/>
    <cellStyle name="差_2008年农村公路计划（下达计划版） 3" xfId="1819"/>
    <cellStyle name="差_2008年农村公路计划（下达计划版） 4" xfId="1820"/>
    <cellStyle name="差_2008年农村公路计划（下达计划版） 5" xfId="1821"/>
    <cellStyle name="差_2008年农村公路计划（下达计划版） 6" xfId="1822"/>
    <cellStyle name="差_2008年农村公路计划（下达计划版）_2011年交通建议计划--报发改委" xfId="1823"/>
    <cellStyle name="差_2008年农村公路计划（下达计划版）_2011年交通建议计划--报发改委 2" xfId="1824"/>
    <cellStyle name="差_2008年农村公路计划（下达计划版）_安保工程" xfId="1825"/>
    <cellStyle name="差_2008年农村公路计划（下达计划版）_安保工程 2" xfId="1826"/>
    <cellStyle name="差_2008年农村公路计划（下达计划版）_危桥改造" xfId="1827"/>
    <cellStyle name="差_2008年农村公路计划（下达计划版）_危桥改造 2" xfId="1828"/>
    <cellStyle name="差_2008年县级公安保障标准落实奖励经费分配测算" xfId="1829"/>
    <cellStyle name="差_2008云南省分县市中小学教职工统计表（教育厅提供）" xfId="1830"/>
    <cellStyle name="差_2008云南省分县市中小学教职工统计表（教育厅提供） 2" xfId="1831"/>
    <cellStyle name="差_2008云南省分县市中小学教职工统计表（教育厅提供） 2 2" xfId="1832"/>
    <cellStyle name="差_2008云南省分县市中小学教职工统计表（教育厅提供） 3" xfId="1833"/>
    <cellStyle name="差_2009路网结构改造工程建议计划表" xfId="108"/>
    <cellStyle name="差_2009路网结构改造工程建议计划表 2" xfId="1834"/>
    <cellStyle name="差_2009路网结构改造工程建议计划表_2009年追加及调整计划(枢纽、国防)" xfId="109"/>
    <cellStyle name="差_2009路网结构改造工程建议计划表_2009年追加及调整计划(枢纽、国防) 2" xfId="1835"/>
    <cellStyle name="差_2009年计划初稿--黑龙江--公路反馈" xfId="110"/>
    <cellStyle name="差_2009年计划初稿--黑龙江--公路反馈 2" xfId="1836"/>
    <cellStyle name="差_2009年计划初稿--黑龙江--公路反馈_2009年追加及调整计划(枢纽、国防)" xfId="111"/>
    <cellStyle name="差_2009年计划初稿--黑龙江--公路反馈_2009年追加及调整计划(枢纽、国防) 2" xfId="1837"/>
    <cellStyle name="差_2009年农村客运站计划(上报计划处定稿)(1)" xfId="112"/>
    <cellStyle name="差_2009年农村客运站计划(上报计划处定稿)(1) 2" xfId="1838"/>
    <cellStyle name="差_2009年农村客运站计划(上报计划处定稿)(1) 2 2" xfId="1839"/>
    <cellStyle name="差_2009年农村客运站计划(上报计划处定稿)(1) 2 3" xfId="1840"/>
    <cellStyle name="差_2009年农村客运站计划(上报计划处定稿)(1) 3" xfId="1841"/>
    <cellStyle name="差_2009年农村客运站计划(上报计划处定稿)(1) 4" xfId="1842"/>
    <cellStyle name="差_2009年农村客运站计划(上报计划处定稿)(1) 5" xfId="1843"/>
    <cellStyle name="差_2009年农村客运站计划(上报计划处定稿)(1) 6" xfId="1844"/>
    <cellStyle name="差_2009年农村客运站计划(上报计划处定稿)(1) 7" xfId="1845"/>
    <cellStyle name="差_2009年农村客运站计划(上报计划处定稿)(1) 8" xfId="1846"/>
    <cellStyle name="差_2009年农村客运站计划(上报计划处定稿)(1) 9" xfId="1847"/>
    <cellStyle name="差_2009年农村客运站计划(上报计划处定稿)(1)_安保工程" xfId="1848"/>
    <cellStyle name="差_2009年农村客运站计划(上报计划处定稿)(1)_安保工程 2" xfId="1849"/>
    <cellStyle name="差_2009年农村客运站计划(上报计划处定稿)(1)_危桥改造" xfId="1850"/>
    <cellStyle name="差_2009年农村客运站计划(上报计划处定稿)(1)_危桥改造 2" xfId="1851"/>
    <cellStyle name="差_2009年农村客运站计划(上报计划处稿)" xfId="113"/>
    <cellStyle name="差_2009年农村客运站计划(上报计划处稿) 2" xfId="1852"/>
    <cellStyle name="差_2009年农村客运站计划(上报计划处稿) 2 2" xfId="1853"/>
    <cellStyle name="差_2009年农村客运站计划(上报计划处稿) 2 3" xfId="1854"/>
    <cellStyle name="差_2009年农村客运站计划(上报计划处稿) 3" xfId="1855"/>
    <cellStyle name="差_2009年农村客运站计划(上报计划处稿) 4" xfId="1856"/>
    <cellStyle name="差_2009年农村客运站计划(上报计划处稿) 5" xfId="1857"/>
    <cellStyle name="差_2009年农村客运站计划(上报计划处稿) 6" xfId="1858"/>
    <cellStyle name="差_2009年农村客运站计划(上报计划处稿) 7" xfId="1859"/>
    <cellStyle name="差_2009年农村客运站计划(上报计划处稿) 8" xfId="1860"/>
    <cellStyle name="差_2009年农村客运站计划(上报计划处稿) 9" xfId="1861"/>
    <cellStyle name="差_2009年农村客运站计划(上报计划处稿)_安保工程" xfId="1862"/>
    <cellStyle name="差_2009年农村客运站计划(上报计划处稿)_安保工程 2" xfId="1863"/>
    <cellStyle name="差_2009年农村客运站计划(上报计划处稿)_危桥改造" xfId="1864"/>
    <cellStyle name="差_2009年农村客运站计划(上报计划处稿)_危桥改造 2" xfId="1865"/>
    <cellStyle name="差_2009年万公里1" xfId="114"/>
    <cellStyle name="差_2009年万公里1 2" xfId="1866"/>
    <cellStyle name="差_2009年万公里1_2009年追加及调整计划(枢纽、国防)" xfId="115"/>
    <cellStyle name="差_2009年万公里1_2009年追加及调整计划(枢纽、国防) 2" xfId="1867"/>
    <cellStyle name="差_2009年一般性转移支付标准工资" xfId="1868"/>
    <cellStyle name="差_2009年一般性转移支付标准工资 2" xfId="1869"/>
    <cellStyle name="差_2009年一般性转移支付标准工资 2 2" xfId="1870"/>
    <cellStyle name="差_2009年一般性转移支付标准工资 3" xfId="1871"/>
    <cellStyle name="差_2009年一般性转移支付标准工资_~4190974" xfId="1872"/>
    <cellStyle name="差_2009年一般性转移支付标准工资_~4190974 2" xfId="1873"/>
    <cellStyle name="差_2009年一般性转移支付标准工资_~4190974 2 2" xfId="1874"/>
    <cellStyle name="差_2009年一般性转移支付标准工资_~4190974 3" xfId="1875"/>
    <cellStyle name="差_2009年一般性转移支付标准工资_~5676413" xfId="1876"/>
    <cellStyle name="差_2009年一般性转移支付标准工资_~5676413 2" xfId="1877"/>
    <cellStyle name="差_2009年一般性转移支付标准工资_~5676413 2 2" xfId="1878"/>
    <cellStyle name="差_2009年一般性转移支付标准工资_~5676413 3" xfId="1879"/>
    <cellStyle name="差_2009年一般性转移支付标准工资_不用软件计算9.1不考虑经费管理评价xl" xfId="1880"/>
    <cellStyle name="差_2009年一般性转移支付标准工资_不用软件计算9.1不考虑经费管理评价xl 2" xfId="1881"/>
    <cellStyle name="差_2009年一般性转移支付标准工资_不用软件计算9.1不考虑经费管理评价xl 2 2" xfId="1882"/>
    <cellStyle name="差_2009年一般性转移支付标准工资_不用软件计算9.1不考虑经费管理评价xl 3" xfId="1883"/>
    <cellStyle name="差_2009年一般性转移支付标准工资_地方配套按人均增幅控制8.30xl" xfId="1884"/>
    <cellStyle name="差_2009年一般性转移支付标准工资_地方配套按人均增幅控制8.30xl 2" xfId="1885"/>
    <cellStyle name="差_2009年一般性转移支付标准工资_地方配套按人均增幅控制8.30xl 2 2" xfId="1886"/>
    <cellStyle name="差_2009年一般性转移支付标准工资_地方配套按人均增幅控制8.30xl 3" xfId="1887"/>
    <cellStyle name="差_2009年一般性转移支付标准工资_地方配套按人均增幅控制8.30一般预算平均增幅、人均可用财力平均增幅两次控制、社会治安系数调整、案件数调整xl" xfId="1888"/>
    <cellStyle name="差_2009年一般性转移支付标准工资_地方配套按人均增幅控制8.30一般预算平均增幅、人均可用财力平均增幅两次控制、社会治安系数调整、案件数调整xl 2" xfId="1889"/>
    <cellStyle name="差_2009年一般性转移支付标准工资_地方配套按人均增幅控制8.30一般预算平均增幅、人均可用财力平均增幅两次控制、社会治安系数调整、案件数调整xl 2 2" xfId="1890"/>
    <cellStyle name="差_2009年一般性转移支付标准工资_地方配套按人均增幅控制8.30一般预算平均增幅、人均可用财力平均增幅两次控制、社会治安系数调整、案件数调整xl 3" xfId="1891"/>
    <cellStyle name="差_2009年一般性转移支付标准工资_地方配套按人均增幅控制8.31（调整结案率后）xl" xfId="1892"/>
    <cellStyle name="差_2009年一般性转移支付标准工资_地方配套按人均增幅控制8.31（调整结案率后）xl 2" xfId="1893"/>
    <cellStyle name="差_2009年一般性转移支付标准工资_地方配套按人均增幅控制8.31（调整结案率后）xl 2 2" xfId="1894"/>
    <cellStyle name="差_2009年一般性转移支付标准工资_地方配套按人均增幅控制8.31（调整结案率后）xl 3" xfId="1895"/>
    <cellStyle name="差_2009年一般性转移支付标准工资_奖励补助测算5.22测试" xfId="1896"/>
    <cellStyle name="差_2009年一般性转移支付标准工资_奖励补助测算5.22测试 2" xfId="1897"/>
    <cellStyle name="差_2009年一般性转移支付标准工资_奖励补助测算5.22测试 2 2" xfId="1898"/>
    <cellStyle name="差_2009年一般性转移支付标准工资_奖励补助测算5.22测试 3" xfId="1899"/>
    <cellStyle name="差_2009年一般性转移支付标准工资_奖励补助测算5.23新" xfId="1900"/>
    <cellStyle name="差_2009年一般性转移支付标准工资_奖励补助测算5.23新 2" xfId="1901"/>
    <cellStyle name="差_2009年一般性转移支付标准工资_奖励补助测算5.23新 2 2" xfId="1902"/>
    <cellStyle name="差_2009年一般性转移支付标准工资_奖励补助测算5.23新 3" xfId="1903"/>
    <cellStyle name="差_2009年一般性转移支付标准工资_奖励补助测算5.24冯铸" xfId="1904"/>
    <cellStyle name="差_2009年一般性转移支付标准工资_奖励补助测算5.24冯铸 2" xfId="1905"/>
    <cellStyle name="差_2009年一般性转移支付标准工资_奖励补助测算5.24冯铸 2 2" xfId="1906"/>
    <cellStyle name="差_2009年一般性转移支付标准工资_奖励补助测算5.24冯铸 3" xfId="1907"/>
    <cellStyle name="差_2009年一般性转移支付标准工资_奖励补助测算7.23" xfId="1908"/>
    <cellStyle name="差_2009年一般性转移支付标准工资_奖励补助测算7.23 2" xfId="1909"/>
    <cellStyle name="差_2009年一般性转移支付标准工资_奖励补助测算7.23 2 2" xfId="1910"/>
    <cellStyle name="差_2009年一般性转移支付标准工资_奖励补助测算7.23 3" xfId="1911"/>
    <cellStyle name="差_2009年一般性转移支付标准工资_奖励补助测算7.25" xfId="1912"/>
    <cellStyle name="差_2009年一般性转移支付标准工资_奖励补助测算7.25 (version 1) (version 1)" xfId="1913"/>
    <cellStyle name="差_2009年一般性转移支付标准工资_奖励补助测算7.25 (version 1) (version 1) 2" xfId="1914"/>
    <cellStyle name="差_2009年一般性转移支付标准工资_奖励补助测算7.25 (version 1) (version 1) 2 2" xfId="1915"/>
    <cellStyle name="差_2009年一般性转移支付标准工资_奖励补助测算7.25 (version 1) (version 1) 3" xfId="1916"/>
    <cellStyle name="差_2009年一般性转移支付标准工资_奖励补助测算7.25 10" xfId="1917"/>
    <cellStyle name="差_2009年一般性转移支付标准工资_奖励补助测算7.25 11" xfId="1918"/>
    <cellStyle name="差_2009年一般性转移支付标准工资_奖励补助测算7.25 2" xfId="1919"/>
    <cellStyle name="差_2009年一般性转移支付标准工资_奖励补助测算7.25 2 2" xfId="1920"/>
    <cellStyle name="差_2009年一般性转移支付标准工资_奖励补助测算7.25 3" xfId="1921"/>
    <cellStyle name="差_2009年一般性转移支付标准工资_奖励补助测算7.25 3 2" xfId="1922"/>
    <cellStyle name="差_2009年一般性转移支付标准工资_奖励补助测算7.25 4" xfId="1923"/>
    <cellStyle name="差_2009年一般性转移支付标准工资_奖励补助测算7.25 5" xfId="1924"/>
    <cellStyle name="差_2009年一般性转移支付标准工资_奖励补助测算7.25 6" xfId="1925"/>
    <cellStyle name="差_2009年一般性转移支付标准工资_奖励补助测算7.25 7" xfId="1926"/>
    <cellStyle name="差_2009年一般性转移支付标准工资_奖励补助测算7.25 8" xfId="1927"/>
    <cellStyle name="差_2009年一般性转移支付标准工资_奖励补助测算7.25 9" xfId="1928"/>
    <cellStyle name="差_2010年农村客运站二次(上报计划处稿(1)(1)" xfId="116"/>
    <cellStyle name="差_2010年农村客运站二次(上报计划处稿(1)(1) 2" xfId="1929"/>
    <cellStyle name="差_2010年农村客运站计划(上报计划处稿(1)" xfId="117"/>
    <cellStyle name="差_2010年农村客运站计划(上报计划处稿(1) 2" xfId="1930"/>
    <cellStyle name="差_2011年公路建议计划空白表" xfId="118"/>
    <cellStyle name="差_2011年公路建议计划空白表 2" xfId="1931"/>
    <cellStyle name="差_2011年公路建议计划空白表 2 2" xfId="1932"/>
    <cellStyle name="差_2011年公路建议计划空白表 3" xfId="1933"/>
    <cellStyle name="差_2011年公路建议计划空白表 4" xfId="1934"/>
    <cellStyle name="差_2011年公路建议计划空白表 5" xfId="1935"/>
    <cellStyle name="差_2011年公路建议计划空白表 6" xfId="1936"/>
    <cellStyle name="差_2011年公路建议计划空白表_安保工程" xfId="1937"/>
    <cellStyle name="差_2011年公路建议计划空白表_安保工程 2" xfId="1938"/>
    <cellStyle name="差_2011年公路建议计划空白表_危桥改造" xfId="1939"/>
    <cellStyle name="差_2011年公路建议计划空白表_危桥改造 2" xfId="1940"/>
    <cellStyle name="差_2011年建议计划_水运）" xfId="206"/>
    <cellStyle name="差_2011年界河装备、海事转移支付项目（给财务案）" xfId="207"/>
    <cellStyle name="差_2011年青海省交通固定资产投资建议计划表（农村公路修改）" xfId="1941"/>
    <cellStyle name="差_2011年青海省交通固定资产投资建议计划表（农村公路修改） 2" xfId="1942"/>
    <cellStyle name="差_2015年公路建设建议计划（国省道改造0901报厅）" xfId="1943"/>
    <cellStyle name="差_2015年公路建设建议计划（国省道改造0901报厅） 2" xfId="1944"/>
    <cellStyle name="差_2015年公路建设建议计划表" xfId="1945"/>
    <cellStyle name="差_2015年公路建设建议计划表 2" xfId="1946"/>
    <cellStyle name="差_2015年公路建设建议计划表（9.4）-all" xfId="1947"/>
    <cellStyle name="差_2015年公路建设建议计划表（9.4）-all 2" xfId="1948"/>
    <cellStyle name="差_2015年公路建设建议计划表（初稿）2014年8月" xfId="1949"/>
    <cellStyle name="差_2015年公路建设建议计划表（初稿）2014年8月 2" xfId="1950"/>
    <cellStyle name="差_2015年公路建设建议计划表（重庆）2014年8月-增加万盛续建项目" xfId="1951"/>
    <cellStyle name="差_2015年公路建设建议计划表（重庆）2014年8月-增加万盛续建项目 2" xfId="1952"/>
    <cellStyle name="差_530623_2006年县级财政报表附表" xfId="1953"/>
    <cellStyle name="差_530623_2006年县级财政报表附表 2" xfId="1954"/>
    <cellStyle name="差_530623_2006年县级财政报表附表 2 2" xfId="1955"/>
    <cellStyle name="差_530623_2006年县级财政报表附表 3" xfId="1956"/>
    <cellStyle name="差_530629_2006年县级财政报表附表" xfId="1957"/>
    <cellStyle name="差_530629_2006年县级财政报表附表 2" xfId="1958"/>
    <cellStyle name="差_5334_2006年迪庆县级财政报表附表" xfId="1959"/>
    <cellStyle name="差_5334_2006年迪庆县级财政报表附表 2" xfId="1960"/>
    <cellStyle name="差_63青海附件3：2012年农村公路建设建议计划项目表（乡镇通_沥青（水泥）路）-0820" xfId="1961"/>
    <cellStyle name="差_63青海附件3：2012年农村公路建设建议计划项目表（乡镇通_沥青（水泥）路）-0820 2" xfId="1962"/>
    <cellStyle name="差_63青海附件3：2013年农村公路建设建议计划项目表（乡镇通_沥青（水泥）路）-0710" xfId="1963"/>
    <cellStyle name="差_63青海附件3：2013年农村公路建设建议计划项目表（乡镇通_沥青（水泥）路）-0710 2" xfId="1964"/>
    <cellStyle name="差_Book1" xfId="119"/>
    <cellStyle name="差_Book1 2" xfId="1965"/>
    <cellStyle name="差_Book1_1" xfId="1966"/>
    <cellStyle name="差_Book1_1 2" xfId="1967"/>
    <cellStyle name="差_Book1_1 2 2" xfId="1968"/>
    <cellStyle name="差_Book1_1 3" xfId="1969"/>
    <cellStyle name="差_Book1_2" xfId="1970"/>
    <cellStyle name="差_Book1_2 2" xfId="1971"/>
    <cellStyle name="差_Book1_2009年追加及调整计划(枢纽、国防)" xfId="120"/>
    <cellStyle name="差_Book1_2009年追加及调整计划(枢纽、国防) 2" xfId="1972"/>
    <cellStyle name="差_Book1_3" xfId="1973"/>
    <cellStyle name="差_Book1_3 2" xfId="1974"/>
    <cellStyle name="差_Book1_4" xfId="1975"/>
    <cellStyle name="差_Book1_4 2" xfId="1976"/>
    <cellStyle name="差_Book2" xfId="1977"/>
    <cellStyle name="差_Book2 2" xfId="1978"/>
    <cellStyle name="差_M01-2(州市补助收入)" xfId="1979"/>
    <cellStyle name="差_M01-2(州市补助收入) 2" xfId="1980"/>
    <cellStyle name="差_M03" xfId="1981"/>
    <cellStyle name="差_M03 2" xfId="1982"/>
    <cellStyle name="差_安保工程" xfId="1983"/>
    <cellStyle name="差_安保工程 2" xfId="1984"/>
    <cellStyle name="差_安保工程_1" xfId="1985"/>
    <cellStyle name="差_安保工程_1 2" xfId="1986"/>
    <cellStyle name="差_兵团 2008年公路建议计划明细表-最终1120" xfId="121"/>
    <cellStyle name="差_兵团 2008年公路建议计划明细表-最终1120 2" xfId="1987"/>
    <cellStyle name="差_兵团 2008年公路建议计划明细表-最终1120 2 2" xfId="1988"/>
    <cellStyle name="差_兵团 2008年公路建议计划明细表-最终1120 3" xfId="1989"/>
    <cellStyle name="差_兵团 2008年公路建议计划明细表-最终1120 4" xfId="1990"/>
    <cellStyle name="差_兵团 2008年公路建议计划明细表-最终1120 5" xfId="1991"/>
    <cellStyle name="差_兵团 2008年公路建议计划明细表-最终1120 6" xfId="1992"/>
    <cellStyle name="差_兵团 2008年公路建议计划明细表-最终1120_2011年交通建议计划--报发改委" xfId="1993"/>
    <cellStyle name="差_兵团 2008年公路建议计划明细表-最终1120_2011年交通建议计划--报发改委 2" xfId="1994"/>
    <cellStyle name="差_兵团 2008年公路建议计划明细表-最终1120_安保工程" xfId="1995"/>
    <cellStyle name="差_兵团 2008年公路建议计划明细表-最终1120_安保工程 2" xfId="1996"/>
    <cellStyle name="差_兵团 2008年公路建议计划明细表-最终1120_危桥改造" xfId="1997"/>
    <cellStyle name="差_兵团 2008年公路建议计划明细表-最终1120_危桥改造 2" xfId="1998"/>
    <cellStyle name="差_兵团上报2009年公路重点项目计划核对初稿" xfId="122"/>
    <cellStyle name="差_兵团上报2009年公路重点项目计划核对初稿 2" xfId="1999"/>
    <cellStyle name="差_兵团上报2009年交通基础建设计划" xfId="123"/>
    <cellStyle name="差_兵团上报2009年交通基础建设计划 2" xfId="2000"/>
    <cellStyle name="差_兵团上报2009年交通基础建设计划 2 2" xfId="2001"/>
    <cellStyle name="差_兵团上报2009年交通基础建设计划 3" xfId="2002"/>
    <cellStyle name="差_兵团上报2009年交通基础建设计划 4" xfId="2003"/>
    <cellStyle name="差_兵团上报2009年交通基础建设计划 5" xfId="2004"/>
    <cellStyle name="差_兵团上报2009年交通基础建设计划 6" xfId="2005"/>
    <cellStyle name="差_兵团上报2009年交通基础建设计划_2011年交通建议计划--报发改委" xfId="2006"/>
    <cellStyle name="差_兵团上报2009年交通基础建设计划_2011年交通建议计划--报发改委 2" xfId="2007"/>
    <cellStyle name="差_兵团上报2009年交通基础建设计划_安保工程" xfId="2008"/>
    <cellStyle name="差_兵团上报2009年交通基础建设计划_安保工程 2" xfId="2009"/>
    <cellStyle name="差_兵团上报2009年交通基础建设计划_危桥改造" xfId="2010"/>
    <cellStyle name="差_兵团上报2009年交通基础建设计划_危桥改造 2" xfId="2011"/>
    <cellStyle name="差_兵团通达工程建议计划090918" xfId="124"/>
    <cellStyle name="差_兵团通达工程建议计划090918 2" xfId="2012"/>
    <cellStyle name="差_兵团修改调整报部2008年通乡油路计划表" xfId="125"/>
    <cellStyle name="差_兵团修改调整报部2008年通乡油路计划表 2" xfId="2013"/>
    <cellStyle name="差_兵团修改调整报部2008年通乡油路计划表 2 2" xfId="2014"/>
    <cellStyle name="差_兵团修改调整报部2008年通乡油路计划表 3" xfId="2015"/>
    <cellStyle name="差_兵团修改调整报部2008年通乡油路计划表 4" xfId="2016"/>
    <cellStyle name="差_兵团修改调整报部2008年通乡油路计划表 5" xfId="2017"/>
    <cellStyle name="差_兵团修改调整报部2008年通乡油路计划表 6" xfId="2018"/>
    <cellStyle name="差_兵团修改调整报部2008年通乡油路计划表_2011年交通建议计划--报发改委" xfId="2019"/>
    <cellStyle name="差_兵团修改调整报部2008年通乡油路计划表_2011年交通建议计划--报发改委 2" xfId="2020"/>
    <cellStyle name="差_兵团修改调整报部2008年通乡油路计划表_安保工程" xfId="2021"/>
    <cellStyle name="差_兵团修改调整报部2008年通乡油路计划表_安保工程 2" xfId="2022"/>
    <cellStyle name="差_兵团修改调整报部2008年通乡油路计划表_危桥改造" xfId="2023"/>
    <cellStyle name="差_兵团修改调整报部2008年通乡油路计划表_危桥改造 2" xfId="2024"/>
    <cellStyle name="差_不用软件计算9.1不考虑经费管理评价xl" xfId="2025"/>
    <cellStyle name="差_不用软件计算9.1不考虑经费管理评价xl 2" xfId="2026"/>
    <cellStyle name="差_不用软件计算9.1不考虑经费管理评价xl 2 2" xfId="2027"/>
    <cellStyle name="差_不用软件计算9.1不考虑经费管理评价xl 3" xfId="2028"/>
    <cellStyle name="差_财政供养人员" xfId="2029"/>
    <cellStyle name="差_财政供养人员 2" xfId="2030"/>
    <cellStyle name="差_财政供养人员 2 2" xfId="2031"/>
    <cellStyle name="差_财政供养人员 3" xfId="2032"/>
    <cellStyle name="差_财政支出对上级的依赖程度" xfId="2033"/>
    <cellStyle name="差_车辆通行费减免情况统计表" xfId="2034"/>
    <cellStyle name="差_车辆通行费减免情况统计表 2" xfId="2035"/>
    <cellStyle name="差_城建部门" xfId="2036"/>
    <cellStyle name="差_地方配套按人均增幅控制8.30xl" xfId="2037"/>
    <cellStyle name="差_地方配套按人均增幅控制8.30xl 2" xfId="2038"/>
    <cellStyle name="差_地方配套按人均增幅控制8.30xl 2 2" xfId="2039"/>
    <cellStyle name="差_地方配套按人均增幅控制8.30xl 3" xfId="2040"/>
    <cellStyle name="差_地方配套按人均增幅控制8.30一般预算平均增幅、人均可用财力平均增幅两次控制、社会治安系数调整、案件数调整xl" xfId="2041"/>
    <cellStyle name="差_地方配套按人均增幅控制8.30一般预算平均增幅、人均可用财力平均增幅两次控制、社会治安系数调整、案件数调整xl 2" xfId="2042"/>
    <cellStyle name="差_地方配套按人均增幅控制8.30一般预算平均增幅、人均可用财力平均增幅两次控制、社会治安系数调整、案件数调整xl 2 2" xfId="2043"/>
    <cellStyle name="差_地方配套按人均增幅控制8.30一般预算平均增幅、人均可用财力平均增幅两次控制、社会治安系数调整、案件数调整xl 3" xfId="2044"/>
    <cellStyle name="差_地方配套按人均增幅控制8.31（调整结案率后）xl" xfId="2045"/>
    <cellStyle name="差_地方配套按人均增幅控制8.31（调整结案率后）xl 2" xfId="2046"/>
    <cellStyle name="差_地方配套按人均增幅控制8.31（调整结案率后）xl 2 2" xfId="2047"/>
    <cellStyle name="差_地方配套按人均增幅控制8.31（调整结案率后）xl 3" xfId="2048"/>
    <cellStyle name="差_第五部分(才淼、饶永宏）" xfId="2049"/>
    <cellStyle name="差_第五部分(才淼、饶永宏） 2" xfId="2050"/>
    <cellStyle name="差_第一部分：综合全" xfId="2051"/>
    <cellStyle name="差_复件 兵团上报11月14日建议计划" xfId="126"/>
    <cellStyle name="差_复件 兵团上报11月14日建议计划 2" xfId="2052"/>
    <cellStyle name="差_复件 兵团上报11月7日建议计划" xfId="127"/>
    <cellStyle name="差_复件 兵团上报11月7日建议计划 2" xfId="2053"/>
    <cellStyle name="差_副本73283696546880457822010-04-29" xfId="2054"/>
    <cellStyle name="差_副本73283696546880457822010-04-29 2" xfId="2055"/>
    <cellStyle name="差_副本73283696546880457822010-04-29 2 2" xfId="2056"/>
    <cellStyle name="差_副本73283696546880457822010-04-29 3" xfId="2057"/>
    <cellStyle name="差_高中教师人数（教育厅1.6日提供）" xfId="2058"/>
    <cellStyle name="差_高中教师人数（教育厅1.6日提供） 2" xfId="2059"/>
    <cellStyle name="差_高中教师人数（教育厅1.6日提供） 2 2" xfId="2060"/>
    <cellStyle name="差_高中教师人数（教育厅1.6日提供） 3" xfId="2061"/>
    <cellStyle name="差_公路全社会总表(全国汇总)" xfId="128"/>
    <cellStyle name="差_公路全社会总表(全国汇总) 2" xfId="2062"/>
    <cellStyle name="差_公路全社会总表(全国汇总) 2 2" xfId="2063"/>
    <cellStyle name="差_公路全社会总表(全国汇总) 3" xfId="2064"/>
    <cellStyle name="差_公路全社会总表(全国汇总) 4" xfId="2065"/>
    <cellStyle name="差_公路全社会总表(全国汇总) 5" xfId="2066"/>
    <cellStyle name="差_公路全社会总表(全国汇总) 6" xfId="2067"/>
    <cellStyle name="差_公路全社会总表(全国汇总)_2011年交通建议计划--报发改委" xfId="2068"/>
    <cellStyle name="差_公路全社会总表(全国汇总)_2011年交通建议计划--报发改委 2" xfId="2069"/>
    <cellStyle name="差_公路全社会总表(全国汇总)_安保工程" xfId="2070"/>
    <cellStyle name="差_公路全社会总表(全国汇总)_安保工程 2" xfId="2071"/>
    <cellStyle name="差_公路全社会总表(全国汇总)_危桥改造" xfId="2072"/>
    <cellStyle name="差_公路全社会总表(全国汇总)_危桥改造 2" xfId="2073"/>
    <cellStyle name="差_关于编报2011年交通运输固定资产投资建议计划的通知附件" xfId="2074"/>
    <cellStyle name="差_关于编报2011年交通运输固定资产投资建议计划的通知附件 2" xfId="2075"/>
    <cellStyle name="差_关于编报2011年交通运输固定资产投资建议计划的通知附件_安保工程" xfId="2076"/>
    <cellStyle name="差_关于编报2011年交通运输固定资产投资建议计划的通知附件_安保工程 2" xfId="2077"/>
    <cellStyle name="差_关于编报2011年交通运输固定资产投资建议计划的通知附件_危桥改造" xfId="2078"/>
    <cellStyle name="差_关于编报2011年交通运输固定资产投资建议计划的通知附件_危桥改造 2" xfId="2079"/>
    <cellStyle name="差_关于编报2012年交通运输固定资产投资建议计划的通知附件" xfId="2080"/>
    <cellStyle name="差_关于编报2012年交通运输固定资产投资建议计划的通知附件 2" xfId="2081"/>
    <cellStyle name="差_国省道改造" xfId="2082"/>
    <cellStyle name="差_国省道改造 2" xfId="2083"/>
    <cellStyle name="差_红色旅游" xfId="2084"/>
    <cellStyle name="差_红色旅游 2" xfId="2085"/>
    <cellStyle name="差_后五年运输项目" xfId="208"/>
    <cellStyle name="差_汇总" xfId="2086"/>
    <cellStyle name="差_汇总 2" xfId="2087"/>
    <cellStyle name="差_汇总 2 2" xfId="2088"/>
    <cellStyle name="差_汇总 3" xfId="2089"/>
    <cellStyle name="差_汇总-县级财政报表附表" xfId="2090"/>
    <cellStyle name="差_汇总-县级财政报表附表 2" xfId="2091"/>
    <cellStyle name="差_汇总-县级财政报表附表 2 2" xfId="2092"/>
    <cellStyle name="差_汇总-县级财政报表附表 3" xfId="2093"/>
    <cellStyle name="差_基础数据分析" xfId="2094"/>
    <cellStyle name="差_基础数据分析 2" xfId="2095"/>
    <cellStyle name="差_基础数据分析 2 2" xfId="2096"/>
    <cellStyle name="差_基础数据分析 3" xfId="2097"/>
    <cellStyle name="差_检验表" xfId="2098"/>
    <cellStyle name="差_检验表（调整后）" xfId="2099"/>
    <cellStyle name="差_建制村通达明细附表" xfId="2100"/>
    <cellStyle name="差_建制村通达明细附表 2" xfId="2101"/>
    <cellStyle name="差_建制村通达明细附表_安保工程" xfId="2102"/>
    <cellStyle name="差_建制村通达明细附表_安保工程 2" xfId="2103"/>
    <cellStyle name="差_建制村通达明细附表_危桥改造" xfId="2104"/>
    <cellStyle name="差_建制村通达明细附表_危桥改造 2" xfId="2105"/>
    <cellStyle name="差_奖励补助测算5.22测试" xfId="2106"/>
    <cellStyle name="差_奖励补助测算5.22测试 2" xfId="2107"/>
    <cellStyle name="差_奖励补助测算5.22测试 2 2" xfId="2108"/>
    <cellStyle name="差_奖励补助测算5.22测试 3" xfId="2109"/>
    <cellStyle name="差_奖励补助测算5.23新" xfId="2110"/>
    <cellStyle name="差_奖励补助测算5.23新 2" xfId="2111"/>
    <cellStyle name="差_奖励补助测算5.23新 2 2" xfId="2112"/>
    <cellStyle name="差_奖励补助测算5.23新 3" xfId="2113"/>
    <cellStyle name="差_奖励补助测算5.24冯铸" xfId="2114"/>
    <cellStyle name="差_奖励补助测算5.24冯铸 2" xfId="2115"/>
    <cellStyle name="差_奖励补助测算5.24冯铸 2 2" xfId="2116"/>
    <cellStyle name="差_奖励补助测算5.24冯铸 3" xfId="2117"/>
    <cellStyle name="差_奖励补助测算7.23" xfId="2118"/>
    <cellStyle name="差_奖励补助测算7.23 2" xfId="2119"/>
    <cellStyle name="差_奖励补助测算7.23 2 2" xfId="2120"/>
    <cellStyle name="差_奖励补助测算7.23 3" xfId="2121"/>
    <cellStyle name="差_奖励补助测算7.25" xfId="2122"/>
    <cellStyle name="差_奖励补助测算7.25 (version 1) (version 1)" xfId="2123"/>
    <cellStyle name="差_奖励补助测算7.25 (version 1) (version 1) 2" xfId="2124"/>
    <cellStyle name="差_奖励补助测算7.25 (version 1) (version 1) 2 2" xfId="2125"/>
    <cellStyle name="差_奖励补助测算7.25 (version 1) (version 1) 3" xfId="2126"/>
    <cellStyle name="差_奖励补助测算7.25 10" xfId="2127"/>
    <cellStyle name="差_奖励补助测算7.25 11" xfId="2128"/>
    <cellStyle name="差_奖励补助测算7.25 2" xfId="2129"/>
    <cellStyle name="差_奖励补助测算7.25 2 2" xfId="2130"/>
    <cellStyle name="差_奖励补助测算7.25 3" xfId="2131"/>
    <cellStyle name="差_奖励补助测算7.25 3 2" xfId="2132"/>
    <cellStyle name="差_奖励补助测算7.25 4" xfId="2133"/>
    <cellStyle name="差_奖励补助测算7.25 5" xfId="2134"/>
    <cellStyle name="差_奖励补助测算7.25 6" xfId="2135"/>
    <cellStyle name="差_奖励补助测算7.25 7" xfId="2136"/>
    <cellStyle name="差_奖励补助测算7.25 8" xfId="2137"/>
    <cellStyle name="差_奖励补助测算7.25 9" xfId="2138"/>
    <cellStyle name="差_教师绩效工资测算表（离退休按各地上报数测算）2009年1月1日" xfId="2139"/>
    <cellStyle name="差_教育厅提供义务教育及高中教师人数（2009年1月6日）" xfId="2140"/>
    <cellStyle name="差_教育厅提供义务教育及高中教师人数（2009年1月6日） 2" xfId="2141"/>
    <cellStyle name="差_教育厅提供义务教育及高中教师人数（2009年1月6日） 2 2" xfId="2142"/>
    <cellStyle name="差_教育厅提供义务教育及高中教师人数（2009年1月6日） 3" xfId="2143"/>
    <cellStyle name="差_历年教师人数" xfId="2144"/>
    <cellStyle name="差_丽江汇总" xfId="2145"/>
    <cellStyle name="差_桥梁明细附表" xfId="2146"/>
    <cellStyle name="差_桥梁明细附表 2" xfId="2147"/>
    <cellStyle name="差_桥梁明细附表_安保工程" xfId="2148"/>
    <cellStyle name="差_桥梁明细附表_安保工程 2" xfId="2149"/>
    <cellStyle name="差_桥梁明细附表_危桥改造" xfId="2150"/>
    <cellStyle name="差_桥梁明细附表_危桥改造 2" xfId="2151"/>
    <cellStyle name="差_三季度－表二" xfId="2152"/>
    <cellStyle name="差_三季度－表二 2" xfId="2153"/>
    <cellStyle name="差_三季度－表二 2 2" xfId="2154"/>
    <cellStyle name="差_三季度－表二 3" xfId="2155"/>
    <cellStyle name="差_省公路局" xfId="2156"/>
    <cellStyle name="差_省公路局 2" xfId="2157"/>
    <cellStyle name="差_剩余桥梁" xfId="2158"/>
    <cellStyle name="差_剩余桥梁 2" xfId="2159"/>
    <cellStyle name="差_水运计划表" xfId="2160"/>
    <cellStyle name="差_水运计划表 2" xfId="2161"/>
    <cellStyle name="差_水运计划表_安保工程" xfId="2162"/>
    <cellStyle name="差_水运计划表_安保工程 2" xfId="2163"/>
    <cellStyle name="差_水运计划表_危桥改造" xfId="2164"/>
    <cellStyle name="差_水运计划表_危桥改造 2" xfId="2165"/>
    <cellStyle name="差_危桥改造" xfId="2166"/>
    <cellStyle name="差_危桥改造 2" xfId="2167"/>
    <cellStyle name="差_危桥改造_1" xfId="2168"/>
    <cellStyle name="差_危桥改造_1 2" xfId="2169"/>
    <cellStyle name="差_卫生部门" xfId="2170"/>
    <cellStyle name="差_卫生部门 2" xfId="2171"/>
    <cellStyle name="差_卫生部门 2 2" xfId="2172"/>
    <cellStyle name="差_卫生部门 3" xfId="2173"/>
    <cellStyle name="差_未通畅乡镇统计表" xfId="2174"/>
    <cellStyle name="差_未通畅乡镇统计表 2" xfId="2175"/>
    <cellStyle name="差_未通畅乡镇统计表_安保工程" xfId="2176"/>
    <cellStyle name="差_未通畅乡镇统计表_安保工程 2" xfId="2177"/>
    <cellStyle name="差_未通畅乡镇统计表_危桥改造" xfId="2178"/>
    <cellStyle name="差_未通畅乡镇统计表_危桥改造 2" xfId="2179"/>
    <cellStyle name="差_文体广播部门" xfId="2180"/>
    <cellStyle name="差_下半年禁毒办案经费分配2544.3万元" xfId="2181"/>
    <cellStyle name="差_下半年禁吸戒毒经费1000万元" xfId="2182"/>
    <cellStyle name="差_下半年禁吸戒毒经费1000万元 2" xfId="2183"/>
    <cellStyle name="差_下半年禁吸戒毒经费1000万元 2 2" xfId="2184"/>
    <cellStyle name="差_下半年禁吸戒毒经费1000万元 3" xfId="2185"/>
    <cellStyle name="差_县级公安机关公用经费标准奖励测算方案（定稿）" xfId="2186"/>
    <cellStyle name="差_县级公安机关公用经费标准奖励测算方案（定稿） 2" xfId="2187"/>
    <cellStyle name="差_县级公安机关公用经费标准奖励测算方案（定稿） 2 2" xfId="2188"/>
    <cellStyle name="差_县级公安机关公用经费标准奖励测算方案（定稿） 3" xfId="2189"/>
    <cellStyle name="差_县级基础数据" xfId="2190"/>
    <cellStyle name="差_乡镇通畅明细附表" xfId="2191"/>
    <cellStyle name="差_乡镇通畅明细附表 2" xfId="2192"/>
    <cellStyle name="差_乡镇通畅明细附表_安保工程" xfId="2193"/>
    <cellStyle name="差_乡镇通畅明细附表_安保工程 2" xfId="2194"/>
    <cellStyle name="差_乡镇通畅明细附表_危桥改造" xfId="2195"/>
    <cellStyle name="差_乡镇通畅明细附表_危桥改造 2" xfId="2196"/>
    <cellStyle name="差_新建桥梁" xfId="2197"/>
    <cellStyle name="差_新建桥梁 2" xfId="2198"/>
    <cellStyle name="差_新建桥梁_安保工程" xfId="2199"/>
    <cellStyle name="差_新建桥梁_安保工程 2" xfId="2200"/>
    <cellStyle name="差_新建桥梁_危桥改造" xfId="2201"/>
    <cellStyle name="差_新建桥梁_危桥改造 2" xfId="2202"/>
    <cellStyle name="差_新疆兵团上报2009年安保工程建议计划" xfId="129"/>
    <cellStyle name="差_新疆兵团上报2009年安保工程建议计划 2" xfId="2203"/>
    <cellStyle name="差_业务工作量指标" xfId="2204"/>
    <cellStyle name="差_业务工作量指标 2" xfId="2205"/>
    <cellStyle name="差_业务工作量指标 2 2" xfId="2206"/>
    <cellStyle name="差_业务工作量指标 3" xfId="2207"/>
    <cellStyle name="差_义务教育阶段教职工人数（教育厅提供最终）" xfId="2208"/>
    <cellStyle name="差_义务教育阶段教职工人数（教育厅提供最终） 2" xfId="2209"/>
    <cellStyle name="差_义务教育阶段教职工人数（教育厅提供最终） 2 2" xfId="2210"/>
    <cellStyle name="差_义务教育阶段教职工人数（教育厅提供最终） 3" xfId="2211"/>
    <cellStyle name="差_云南农村义务教育统计表" xfId="2212"/>
    <cellStyle name="差_云南农村义务教育统计表 2" xfId="2213"/>
    <cellStyle name="差_云南农村义务教育统计表 2 2" xfId="2214"/>
    <cellStyle name="差_云南农村义务教育统计表 3" xfId="2215"/>
    <cellStyle name="差_云南省2008年中小学教师人数统计表" xfId="2216"/>
    <cellStyle name="差_云南省2008年中小学教职工情况（教育厅提供20090101加工整理）" xfId="2217"/>
    <cellStyle name="差_云南省2008年中小学教职工情况（教育厅提供20090101加工整理） 2" xfId="2218"/>
    <cellStyle name="差_云南省2008年中小学教职工情况（教育厅提供20090101加工整理） 2 2" xfId="2219"/>
    <cellStyle name="差_云南省2008年中小学教职工情况（教育厅提供20090101加工整理） 3" xfId="2220"/>
    <cellStyle name="差_云南省2008年转移支付测算——州市本级考核部分及政策性测算" xfId="2221"/>
    <cellStyle name="差_云南省2008年转移支付测算——州市本级考核部分及政策性测算 2" xfId="2222"/>
    <cellStyle name="差_云南省2008年转移支付测算——州市本级考核部分及政策性测算 2 2" xfId="2223"/>
    <cellStyle name="差_云南省2008年转移支付测算——州市本级考核部分及政策性测算 3" xfId="2224"/>
    <cellStyle name="差_指标四" xfId="2225"/>
    <cellStyle name="差_指标四 2" xfId="2226"/>
    <cellStyle name="差_指标五" xfId="2227"/>
    <cellStyle name="常规" xfId="0" builtinId="0"/>
    <cellStyle name="常规 10" xfId="130"/>
    <cellStyle name="常规 10 2" xfId="2228"/>
    <cellStyle name="常规 10 2 2" xfId="209"/>
    <cellStyle name="常规 10 2 2 2" xfId="2229"/>
    <cellStyle name="常规 10 2 2 2 2" xfId="2230"/>
    <cellStyle name="常规 10 2 2 2 2 2" xfId="2231"/>
    <cellStyle name="常规 10 2 3" xfId="2232"/>
    <cellStyle name="常规 10 3" xfId="191"/>
    <cellStyle name="常规 10 4" xfId="2233"/>
    <cellStyle name="常规 10 5" xfId="2234"/>
    <cellStyle name="常规 10 6" xfId="2235"/>
    <cellStyle name="常规 11" xfId="131"/>
    <cellStyle name="常规 11 2" xfId="2236"/>
    <cellStyle name="常规 11 2 2" xfId="2237"/>
    <cellStyle name="常规 11 2 2 2" xfId="2238"/>
    <cellStyle name="常规 11 2 3" xfId="2239"/>
    <cellStyle name="常规 11 2 4" xfId="2240"/>
    <cellStyle name="常规 11 3" xfId="2241"/>
    <cellStyle name="常规 11 3 2" xfId="2242"/>
    <cellStyle name="常规 11 3 3" xfId="2243"/>
    <cellStyle name="常规 11 4" xfId="2244"/>
    <cellStyle name="常规 11 5" xfId="210"/>
    <cellStyle name="常规 11 6" xfId="2245"/>
    <cellStyle name="常规 11 7" xfId="2246"/>
    <cellStyle name="常规 11 8" xfId="2247"/>
    <cellStyle name="常规 11 9" xfId="2248"/>
    <cellStyle name="常规 11_2014－2015干线投资测算表1105" xfId="2249"/>
    <cellStyle name="常规 12" xfId="132"/>
    <cellStyle name="常规 12 2" xfId="199"/>
    <cellStyle name="常规 13" xfId="133"/>
    <cellStyle name="常规 14" xfId="2250"/>
    <cellStyle name="常规 14 2" xfId="2251"/>
    <cellStyle name="常规 14 2 2" xfId="2252"/>
    <cellStyle name="常规 14 3" xfId="2253"/>
    <cellStyle name="常规 15" xfId="2254"/>
    <cellStyle name="常规 15 2" xfId="2255"/>
    <cellStyle name="常规 16" xfId="2256"/>
    <cellStyle name="常规 17" xfId="192"/>
    <cellStyle name="常规 17 2" xfId="2257"/>
    <cellStyle name="常规 17 3" xfId="2258"/>
    <cellStyle name="常规 18" xfId="2259"/>
    <cellStyle name="常规 19" xfId="2260"/>
    <cellStyle name="常规 2" xfId="134"/>
    <cellStyle name="常规 2 10" xfId="2261"/>
    <cellStyle name="常规 2 10 2" xfId="2262"/>
    <cellStyle name="常规 2 11" xfId="2263"/>
    <cellStyle name="常规 2 2" xfId="135"/>
    <cellStyle name="常规 2 2 2" xfId="2264"/>
    <cellStyle name="常规 2 2 2 2" xfId="2265"/>
    <cellStyle name="常规 2 2 2 2 2" xfId="2266"/>
    <cellStyle name="常规 2 2 2 3" xfId="2267"/>
    <cellStyle name="常规 2 2 3" xfId="2268"/>
    <cellStyle name="常规 2 2 3 2" xfId="2269"/>
    <cellStyle name="常规 2 2 4" xfId="2270"/>
    <cellStyle name="常规 2 2 4 2" xfId="2271"/>
    <cellStyle name="常规 2 2 5" xfId="2272"/>
    <cellStyle name="常规 2 2 5 2" xfId="2273"/>
    <cellStyle name="常规 2 2 6" xfId="2274"/>
    <cellStyle name="常规 2 2 7" xfId="2275"/>
    <cellStyle name="常规 2 2 8" xfId="2276"/>
    <cellStyle name="常规 2 2 9" xfId="2277"/>
    <cellStyle name="常规 2 2_6白银市新增运政执法人员培训（定）" xfId="2278"/>
    <cellStyle name="常规 2 3" xfId="193"/>
    <cellStyle name="常规 2 3 2" xfId="211"/>
    <cellStyle name="常规 2 3 2 2" xfId="2279"/>
    <cellStyle name="常规 2 3 2 2 2" xfId="2280"/>
    <cellStyle name="常规 2 3 2 3" xfId="2281"/>
    <cellStyle name="常规 2 3 3" xfId="2282"/>
    <cellStyle name="常规 2 3 3 2" xfId="2283"/>
    <cellStyle name="常规 2 3 3 2 2" xfId="2284"/>
    <cellStyle name="常规 2 3 3 3" xfId="2285"/>
    <cellStyle name="常规 2 3 4" xfId="2286"/>
    <cellStyle name="常规 2 3_Book1" xfId="2287"/>
    <cellStyle name="常规 2 4" xfId="212"/>
    <cellStyle name="常规 2 4 2" xfId="2288"/>
    <cellStyle name="常规 2 4 2 2" xfId="2289"/>
    <cellStyle name="常规 2 4 2 2 2" xfId="2290"/>
    <cellStyle name="常规 2 4 2 3" xfId="2291"/>
    <cellStyle name="常规 2 4 3" xfId="2292"/>
    <cellStyle name="常规 2 4 3 2" xfId="2293"/>
    <cellStyle name="常规 2 4 4" xfId="2294"/>
    <cellStyle name="常规 2 4_Book1" xfId="2295"/>
    <cellStyle name="常规 2 5" xfId="194"/>
    <cellStyle name="常规 2 5 2" xfId="2296"/>
    <cellStyle name="常规 2 5 2 2" xfId="2297"/>
    <cellStyle name="常规 2 5 2 2 2" xfId="2298"/>
    <cellStyle name="常规 2 5 2 3" xfId="2299"/>
    <cellStyle name="常规 2 5 3" xfId="2300"/>
    <cellStyle name="常规 2 5 3 2" xfId="2301"/>
    <cellStyle name="常规 2 5 4" xfId="2302"/>
    <cellStyle name="常规 2 5_Book1" xfId="2303"/>
    <cellStyle name="常规 2 6" xfId="225"/>
    <cellStyle name="常规 2 6 2" xfId="2304"/>
    <cellStyle name="常规 2 6 2 2" xfId="2305"/>
    <cellStyle name="常规 2 6 3" xfId="2306"/>
    <cellStyle name="常规 2 7" xfId="2307"/>
    <cellStyle name="常规 2 7 2" xfId="2308"/>
    <cellStyle name="常规 2 7 2 2" xfId="2309"/>
    <cellStyle name="常规 2 7 3" xfId="2310"/>
    <cellStyle name="常规 2 8" xfId="2311"/>
    <cellStyle name="常规 2 8 2" xfId="2312"/>
    <cellStyle name="常规 2 8 2 2" xfId="2313"/>
    <cellStyle name="常规 2 8 3" xfId="2314"/>
    <cellStyle name="常规 2 9" xfId="2315"/>
    <cellStyle name="常规 2 9 2" xfId="2316"/>
    <cellStyle name="常规 2_2009年农村客运站计划(上报计划处定稿)(1)" xfId="136"/>
    <cellStyle name="常规 20" xfId="2317"/>
    <cellStyle name="常规 21" xfId="2318"/>
    <cellStyle name="常规 3" xfId="1"/>
    <cellStyle name="常规 3 10" xfId="2319"/>
    <cellStyle name="常规 3 11" xfId="2320"/>
    <cellStyle name="常规 3 12" xfId="2321"/>
    <cellStyle name="常规 3 13" xfId="2322"/>
    <cellStyle name="常规 3 2" xfId="189"/>
    <cellStyle name="常规 3 2 2" xfId="195"/>
    <cellStyle name="常规 3 2 2 2" xfId="2323"/>
    <cellStyle name="常规 3 2 3" xfId="2324"/>
    <cellStyle name="常规 3 3" xfId="2325"/>
    <cellStyle name="常规 3 3 2" xfId="2326"/>
    <cellStyle name="常规 3 3 3" xfId="2327"/>
    <cellStyle name="常规 3 3 4" xfId="2328"/>
    <cellStyle name="常规 3 3 5" xfId="2329"/>
    <cellStyle name="常规 3 4" xfId="2330"/>
    <cellStyle name="常规 3 5" xfId="2331"/>
    <cellStyle name="常规 3 6" xfId="2332"/>
    <cellStyle name="常规 3 7" xfId="2333"/>
    <cellStyle name="常规 3 8" xfId="2334"/>
    <cellStyle name="常规 3 9" xfId="2335"/>
    <cellStyle name="常规 3_6白银市新增运政执法人员培训（定）" xfId="2336"/>
    <cellStyle name="常规 35" xfId="2337"/>
    <cellStyle name="常规 35 2" xfId="2338"/>
    <cellStyle name="常规 35 2 2" xfId="2339"/>
    <cellStyle name="常规 35 3" xfId="2340"/>
    <cellStyle name="常规 4" xfId="137"/>
    <cellStyle name="常规 4 10" xfId="2341"/>
    <cellStyle name="常规 4 11" xfId="2342"/>
    <cellStyle name="常规 4 12" xfId="2343"/>
    <cellStyle name="常规 4 13" xfId="2344"/>
    <cellStyle name="常规 4 14" xfId="2345"/>
    <cellStyle name="常规 4 15" xfId="2346"/>
    <cellStyle name="常规 4 2" xfId="2347"/>
    <cellStyle name="常规 4 2 2" xfId="2348"/>
    <cellStyle name="常规 4 2 2 2" xfId="2349"/>
    <cellStyle name="常规 4 2 2 2 2" xfId="2350"/>
    <cellStyle name="常规 4 2 2 3" xfId="2351"/>
    <cellStyle name="常规 4 2 3" xfId="2352"/>
    <cellStyle name="常规 4 2 3 2" xfId="2353"/>
    <cellStyle name="常规 4 2 4" xfId="2354"/>
    <cellStyle name="常规 4 2 4 2" xfId="2355"/>
    <cellStyle name="常规 4 2 5" xfId="2356"/>
    <cellStyle name="常规 4 2 5 2" xfId="2357"/>
    <cellStyle name="常规 4 2 6" xfId="2358"/>
    <cellStyle name="常规 4 2 7" xfId="2359"/>
    <cellStyle name="常规 4 2 8" xfId="2360"/>
    <cellStyle name="常规 4 2 9" xfId="2361"/>
    <cellStyle name="常规 4 2_经济资本报表2010" xfId="2362"/>
    <cellStyle name="常规 4 3" xfId="2363"/>
    <cellStyle name="常规 4 3 2" xfId="2364"/>
    <cellStyle name="常规 4 4" xfId="2365"/>
    <cellStyle name="常规 4 5" xfId="2366"/>
    <cellStyle name="常规 4 6" xfId="2367"/>
    <cellStyle name="常规 4 7" xfId="2368"/>
    <cellStyle name="常规 4 8" xfId="2369"/>
    <cellStyle name="常规 4 8 2" xfId="2370"/>
    <cellStyle name="常规 4 9" xfId="2371"/>
    <cellStyle name="常规 4_2010年预算申报表(2010-02)" xfId="2372"/>
    <cellStyle name="常规 46" xfId="2373"/>
    <cellStyle name="常规 46 2" xfId="2374"/>
    <cellStyle name="常规 47" xfId="2375"/>
    <cellStyle name="常规 47 2" xfId="2376"/>
    <cellStyle name="常规 48" xfId="2377"/>
    <cellStyle name="常规 48 2" xfId="2378"/>
    <cellStyle name="常规 49" xfId="2379"/>
    <cellStyle name="常规 49 2" xfId="2380"/>
    <cellStyle name="常规 5" xfId="138"/>
    <cellStyle name="常规 5 2" xfId="2381"/>
    <cellStyle name="常规 5 2 2" xfId="2382"/>
    <cellStyle name="常规 5 2 2 2" xfId="2383"/>
    <cellStyle name="常规 5 2 3" xfId="2384"/>
    <cellStyle name="常规 5 3" xfId="2385"/>
    <cellStyle name="常规 5 3 2" xfId="2386"/>
    <cellStyle name="常规 5 4" xfId="2387"/>
    <cellStyle name="常规 5 4 2" xfId="2388"/>
    <cellStyle name="常规 5 5" xfId="2389"/>
    <cellStyle name="常规 5 5 2" xfId="2390"/>
    <cellStyle name="常规 5 6" xfId="2391"/>
    <cellStyle name="常规 5 7" xfId="2392"/>
    <cellStyle name="常规 5 8" xfId="2393"/>
    <cellStyle name="常规 5 9" xfId="2394"/>
    <cellStyle name="常规 5_Book1" xfId="2395"/>
    <cellStyle name="常规 6" xfId="139"/>
    <cellStyle name="常规 6 2" xfId="2396"/>
    <cellStyle name="常规 6 2 2" xfId="2397"/>
    <cellStyle name="常规 6 2 2 2" xfId="2398"/>
    <cellStyle name="常规 6 2 3" xfId="2399"/>
    <cellStyle name="常规 6 3" xfId="196"/>
    <cellStyle name="常规 6 3 2" xfId="2400"/>
    <cellStyle name="常规 6 4" xfId="2401"/>
    <cellStyle name="常规 6 4 2" xfId="2402"/>
    <cellStyle name="常规 6 5" xfId="2403"/>
    <cellStyle name="常规 6 6" xfId="2404"/>
    <cellStyle name="常规 6 7" xfId="2405"/>
    <cellStyle name="常规 6 8" xfId="2406"/>
    <cellStyle name="常规 6_Book1" xfId="2407"/>
    <cellStyle name="常规 7" xfId="140"/>
    <cellStyle name="常规 7 2" xfId="2408"/>
    <cellStyle name="常规 7 2 2" xfId="2409"/>
    <cellStyle name="常规 7 2 2 2" xfId="2410"/>
    <cellStyle name="常规 7 2 3" xfId="2411"/>
    <cellStyle name="常规 7 3" xfId="2412"/>
    <cellStyle name="常规 7 3 2" xfId="2413"/>
    <cellStyle name="常规 7 4" xfId="2414"/>
    <cellStyle name="常规 7 4 2" xfId="2415"/>
    <cellStyle name="常规 7 5" xfId="2416"/>
    <cellStyle name="常规 7 6" xfId="2417"/>
    <cellStyle name="常规 7 7" xfId="2418"/>
    <cellStyle name="常规 7 8" xfId="2419"/>
    <cellStyle name="常规 7_Book1" xfId="2420"/>
    <cellStyle name="常规 8" xfId="141"/>
    <cellStyle name="常规 8 2" xfId="213"/>
    <cellStyle name="常规 8 2 2" xfId="2421"/>
    <cellStyle name="常规 8 2 2 2" xfId="2422"/>
    <cellStyle name="常规 8 2 3" xfId="2423"/>
    <cellStyle name="常规 8 3" xfId="2424"/>
    <cellStyle name="常规 8 3 2" xfId="2425"/>
    <cellStyle name="常规 8 4" xfId="2426"/>
    <cellStyle name="常规 8 4 2" xfId="2427"/>
    <cellStyle name="常规 8 5" xfId="2428"/>
    <cellStyle name="常规 8 6" xfId="2429"/>
    <cellStyle name="常规 8 7" xfId="2430"/>
    <cellStyle name="常规 8 8" xfId="2431"/>
    <cellStyle name="常规 8_2011年25亿资金平衡方案2" xfId="214"/>
    <cellStyle name="常规 9" xfId="142"/>
    <cellStyle name="常规 9 2" xfId="2432"/>
    <cellStyle name="常规 9 2 2" xfId="2433"/>
    <cellStyle name="常规 9 2 2 2" xfId="2434"/>
    <cellStyle name="常规 9 2 3" xfId="2435"/>
    <cellStyle name="常规 9 3" xfId="2436"/>
    <cellStyle name="常规 9 3 2" xfId="2437"/>
    <cellStyle name="常规 9 4" xfId="2438"/>
    <cellStyle name="常规 9 4 2" xfId="2439"/>
    <cellStyle name="常规 9 5" xfId="2440"/>
    <cellStyle name="常规 9 6" xfId="2441"/>
    <cellStyle name="常规 9 7" xfId="2442"/>
    <cellStyle name="常规 9 8" xfId="2443"/>
    <cellStyle name="常规 9_2014年车购税投资国省道改造建议计划表-重庆市(0829)" xfId="2444"/>
    <cellStyle name="常徲匀䀀" xfId="143"/>
    <cellStyle name="超级链接_04年部资金计划送审稿" xfId="144"/>
    <cellStyle name="超链接 2" xfId="2445"/>
    <cellStyle name="超链接 2 2" xfId="2446"/>
    <cellStyle name="超链接 2 2 2" xfId="2447"/>
    <cellStyle name="超链接 2 3" xfId="2448"/>
    <cellStyle name="分级显示行_1_13区汇总" xfId="2449"/>
    <cellStyle name="分级显示列_1_Book1" xfId="2450"/>
    <cellStyle name="公司标准表" xfId="2451"/>
    <cellStyle name="公司标准表 2" xfId="2452"/>
    <cellStyle name="公司标准表 2 2" xfId="2453"/>
    <cellStyle name="公司标准表 2 2 2" xfId="2454"/>
    <cellStyle name="公司标准表 2 3" xfId="2455"/>
    <cellStyle name="公司标准表 3" xfId="2456"/>
    <cellStyle name="公司标准表 3 2" xfId="2457"/>
    <cellStyle name="公司标准表 4" xfId="2458"/>
    <cellStyle name="归盒啦_95" xfId="2459"/>
    <cellStyle name="好 2" xfId="2460"/>
    <cellStyle name="好 2 2" xfId="2461"/>
    <cellStyle name="好 2 2 2" xfId="2462"/>
    <cellStyle name="好 3" xfId="2463"/>
    <cellStyle name="好 3 2" xfId="2464"/>
    <cellStyle name="好 3 2 2" xfId="2465"/>
    <cellStyle name="好 3 3" xfId="2466"/>
    <cellStyle name="好 4" xfId="2467"/>
    <cellStyle name="好 4 2" xfId="2468"/>
    <cellStyle name="好 5" xfId="2469"/>
    <cellStyle name="好 5 2" xfId="2470"/>
    <cellStyle name="好 6" xfId="2471"/>
    <cellStyle name="好 6 2" xfId="2472"/>
    <cellStyle name="好 7" xfId="2473"/>
    <cellStyle name="好_~4190974" xfId="2474"/>
    <cellStyle name="好_~4190974 2" xfId="2475"/>
    <cellStyle name="好_~4190974 2 2" xfId="2476"/>
    <cellStyle name="好_~4190974 3" xfId="2477"/>
    <cellStyle name="好_~5676413" xfId="2478"/>
    <cellStyle name="好_~5676413 2" xfId="2479"/>
    <cellStyle name="好_~5676413 2 2" xfId="2480"/>
    <cellStyle name="好_~5676413 3" xfId="2481"/>
    <cellStyle name="好_00省级(打印)" xfId="2482"/>
    <cellStyle name="好_00省级(打印) 2" xfId="2483"/>
    <cellStyle name="好_00省级(打印) 2 2" xfId="2484"/>
    <cellStyle name="好_00省级(打印) 3" xfId="2485"/>
    <cellStyle name="好_00省级(定稿)" xfId="2486"/>
    <cellStyle name="好_00省级(定稿) 2" xfId="2487"/>
    <cellStyle name="好_00省级(定稿) 2 2" xfId="2488"/>
    <cellStyle name="好_00省级(定稿) 3" xfId="2489"/>
    <cellStyle name="好_03昭通" xfId="2490"/>
    <cellStyle name="好_03昭通 2" xfId="2491"/>
    <cellStyle name="好_0502通海县" xfId="2492"/>
    <cellStyle name="好_0502通海县 2" xfId="2493"/>
    <cellStyle name="好_0502通海县 2 2" xfId="2494"/>
    <cellStyle name="好_0502通海县 3" xfId="2495"/>
    <cellStyle name="好_05玉溪" xfId="2496"/>
    <cellStyle name="好_05玉溪 2" xfId="2497"/>
    <cellStyle name="好_05玉溪 2 2" xfId="2498"/>
    <cellStyle name="好_05玉溪 3" xfId="2499"/>
    <cellStyle name="好_0605石屏县" xfId="2500"/>
    <cellStyle name="好_0605石屏县 2" xfId="2501"/>
    <cellStyle name="好_0605石屏县 2 2" xfId="2502"/>
    <cellStyle name="好_0605石屏县 3" xfId="2503"/>
    <cellStyle name="好_1003牟定县" xfId="2504"/>
    <cellStyle name="好_1003牟定县 2" xfId="2505"/>
    <cellStyle name="好_1003牟定县 2 2" xfId="2506"/>
    <cellStyle name="好_1003牟定县 3" xfId="2507"/>
    <cellStyle name="好_1110洱源县" xfId="2508"/>
    <cellStyle name="好_1110洱源县 2" xfId="2509"/>
    <cellStyle name="好_1110洱源县 2 2" xfId="2510"/>
    <cellStyle name="好_1110洱源县 3" xfId="2511"/>
    <cellStyle name="好_11大理" xfId="2512"/>
    <cellStyle name="好_11大理 2" xfId="2513"/>
    <cellStyle name="好_11大理 2 2" xfId="2514"/>
    <cellStyle name="好_11大理 3" xfId="2515"/>
    <cellStyle name="好_2、土地面积、人口、粮食产量基本情况" xfId="2516"/>
    <cellStyle name="好_2、土地面积、人口、粮食产量基本情况 2" xfId="2517"/>
    <cellStyle name="好_2、土地面积、人口、粮食产量基本情况 2 2" xfId="2518"/>
    <cellStyle name="好_2、土地面积、人口、粮食产量基本情况 3" xfId="2519"/>
    <cellStyle name="好_2006年分析表" xfId="2520"/>
    <cellStyle name="好_2006年基础数据" xfId="2521"/>
    <cellStyle name="好_2006年基础数据 2" xfId="2522"/>
    <cellStyle name="好_2006年全省财力计算表（中央、决算）" xfId="2523"/>
    <cellStyle name="好_2006年全省财力计算表（中央、决算） 2" xfId="2524"/>
    <cellStyle name="好_2006年水利统计指标统计表" xfId="2525"/>
    <cellStyle name="好_2006年水利统计指标统计表 2" xfId="2526"/>
    <cellStyle name="好_2006年水利统计指标统计表 2 2" xfId="2527"/>
    <cellStyle name="好_2006年水利统计指标统计表 3" xfId="2528"/>
    <cellStyle name="好_2006年在职人员情况" xfId="2529"/>
    <cellStyle name="好_2006年在职人员情况 2" xfId="2530"/>
    <cellStyle name="好_2006年在职人员情况 2 2" xfId="2531"/>
    <cellStyle name="好_2006年在职人员情况 3" xfId="2532"/>
    <cellStyle name="好_2007年检察院案件数" xfId="2533"/>
    <cellStyle name="好_2007年检察院案件数 2" xfId="2534"/>
    <cellStyle name="好_2007年检察院案件数 2 2" xfId="2535"/>
    <cellStyle name="好_2007年检察院案件数 3" xfId="2536"/>
    <cellStyle name="好_2007年可用财力" xfId="2537"/>
    <cellStyle name="好_2007年人员分部门统计表" xfId="2538"/>
    <cellStyle name="好_2007年人员分部门统计表 2" xfId="2539"/>
    <cellStyle name="好_2007年人员分部门统计表 2 2" xfId="2540"/>
    <cellStyle name="好_2007年人员分部门统计表 3" xfId="2541"/>
    <cellStyle name="好_2007年政法部门业务指标" xfId="2542"/>
    <cellStyle name="好_2007年政法部门业务指标 2" xfId="2543"/>
    <cellStyle name="好_2007年政法部门业务指标 2 2" xfId="2544"/>
    <cellStyle name="好_2007年政法部门业务指标 3" xfId="2545"/>
    <cellStyle name="好_2008-2012年水运建设项目投资表" xfId="215"/>
    <cellStyle name="好_2008界河项目" xfId="145"/>
    <cellStyle name="好_2008界河项目 2" xfId="2546"/>
    <cellStyle name="好_2008界河项目 2 2" xfId="2547"/>
    <cellStyle name="好_2008界河项目 3" xfId="2548"/>
    <cellStyle name="好_2008界河项目 4" xfId="2549"/>
    <cellStyle name="好_2008界河项目 5" xfId="2550"/>
    <cellStyle name="好_2008界河项目 6" xfId="2551"/>
    <cellStyle name="好_2008界河项目_2011年交通建议计划--报发改委" xfId="2552"/>
    <cellStyle name="好_2008界河项目_2011年交通建议计划--报发改委 2" xfId="2553"/>
    <cellStyle name="好_2008界河项目_安保工程" xfId="2554"/>
    <cellStyle name="好_2008界河项目_安保工程 2" xfId="2555"/>
    <cellStyle name="好_2008界河项目_危桥改造" xfId="2556"/>
    <cellStyle name="好_2008界河项目_危桥改造 2" xfId="2557"/>
    <cellStyle name="好_2008年公路建设计划（定稿080202）核对会改" xfId="146"/>
    <cellStyle name="好_2008年公路建设计划（定稿080202）核对会改 2" xfId="2558"/>
    <cellStyle name="好_2008年公路建设计划（定稿080202）核对会改 2 2" xfId="2559"/>
    <cellStyle name="好_2008年公路建设计划（定稿080202）核对会改 2 3" xfId="2560"/>
    <cellStyle name="好_2008年公路建设计划（定稿080202）核对会改 3" xfId="2561"/>
    <cellStyle name="好_2008年公路建设计划（定稿080202）核对会改 4" xfId="2562"/>
    <cellStyle name="好_2008年公路建设计划（定稿080202）核对会改 5" xfId="2563"/>
    <cellStyle name="好_2008年公路建设计划（定稿080202）核对会改 6" xfId="2564"/>
    <cellStyle name="好_2008年公路建设计划（定稿080202）核对会改 7" xfId="2565"/>
    <cellStyle name="好_2008年公路建设计划（定稿080202）核对会改 8" xfId="2566"/>
    <cellStyle name="好_2008年公路建设计划（定稿080202）核对会改 9" xfId="2567"/>
    <cellStyle name="好_2008年公路建设计划（定稿080202）核对会改_安保工程" xfId="2568"/>
    <cellStyle name="好_2008年公路建设计划（定稿080202）核对会改_安保工程 2" xfId="2569"/>
    <cellStyle name="好_2008年公路建设计划（定稿080202）核对会改_危桥改造" xfId="2570"/>
    <cellStyle name="好_2008年公路建设计划（定稿080202）核对会改_危桥改造 2" xfId="2571"/>
    <cellStyle name="好_2008年公路建设计划（下达计划版）" xfId="147"/>
    <cellStyle name="好_2008年公路建设计划（下达计划版） 2" xfId="2572"/>
    <cellStyle name="好_2008年公路建设计划（下达计划版） 2 2" xfId="2573"/>
    <cellStyle name="好_2008年公路建设计划（下达计划版） 2 3" xfId="2574"/>
    <cellStyle name="好_2008年公路建设计划（下达计划版） 3" xfId="2575"/>
    <cellStyle name="好_2008年公路建设计划（下达计划版） 4" xfId="2576"/>
    <cellStyle name="好_2008年公路建设计划（下达计划版） 5" xfId="2577"/>
    <cellStyle name="好_2008年公路建设计划（下达计划版） 6" xfId="2578"/>
    <cellStyle name="好_2008年公路建设计划（下达计划版） 7" xfId="2579"/>
    <cellStyle name="好_2008年公路建设计划（下达计划版） 8" xfId="2580"/>
    <cellStyle name="好_2008年公路建设计划（下达计划版） 9" xfId="2581"/>
    <cellStyle name="好_2008年公路建设计划（下达计划版）_安保工程" xfId="2582"/>
    <cellStyle name="好_2008年公路建设计划（下达计划版）_安保工程 2" xfId="2583"/>
    <cellStyle name="好_2008年公路建设计划（下达计划版）_危桥改造" xfId="2584"/>
    <cellStyle name="好_2008年公路建设计划（下达计划版）_危桥改造 2" xfId="2585"/>
    <cellStyle name="好_2008年公路建议计划空白表部" xfId="148"/>
    <cellStyle name="好_2008年公路建议计划空白表部 2" xfId="2586"/>
    <cellStyle name="好_2008年公路建议计划空白表部_2009年追加及调整计划(枢纽、国防)" xfId="149"/>
    <cellStyle name="好_2008年公路建议计划空白表部_2009年追加及调整计划(枢纽、国防) 2" xfId="2587"/>
    <cellStyle name="好_2008年计划初稿--黑龙江--公路反馈" xfId="216"/>
    <cellStyle name="好_2008年农村公路计划（下达计划版）" xfId="150"/>
    <cellStyle name="好_2008年农村公路计划（下达计划版） 2" xfId="2588"/>
    <cellStyle name="好_2008年农村公路计划（下达计划版） 2 2" xfId="2589"/>
    <cellStyle name="好_2008年农村公路计划（下达计划版） 3" xfId="2590"/>
    <cellStyle name="好_2008年农村公路计划（下达计划版） 4" xfId="2591"/>
    <cellStyle name="好_2008年农村公路计划（下达计划版） 5" xfId="2592"/>
    <cellStyle name="好_2008年农村公路计划（下达计划版） 6" xfId="2593"/>
    <cellStyle name="好_2008年农村公路计划（下达计划版）_2011年交通建议计划--报发改委" xfId="2594"/>
    <cellStyle name="好_2008年农村公路计划（下达计划版）_2011年交通建议计划--报发改委 2" xfId="2595"/>
    <cellStyle name="好_2008年农村公路计划（下达计划版）_安保工程" xfId="2596"/>
    <cellStyle name="好_2008年农村公路计划（下达计划版）_安保工程 2" xfId="2597"/>
    <cellStyle name="好_2008年农村公路计划（下达计划版）_危桥改造" xfId="2598"/>
    <cellStyle name="好_2008年农村公路计划（下达计划版）_危桥改造 2" xfId="2599"/>
    <cellStyle name="好_2008年县级公安保障标准落实奖励经费分配测算" xfId="2600"/>
    <cellStyle name="好_2008云南省分县市中小学教职工统计表（教育厅提供）" xfId="2601"/>
    <cellStyle name="好_2008云南省分县市中小学教职工统计表（教育厅提供） 2" xfId="2602"/>
    <cellStyle name="好_2008云南省分县市中小学教职工统计表（教育厅提供） 2 2" xfId="2603"/>
    <cellStyle name="好_2008云南省分县市中小学教职工统计表（教育厅提供） 3" xfId="2604"/>
    <cellStyle name="好_2009路网结构改造工程建议计划表" xfId="151"/>
    <cellStyle name="好_2009路网结构改造工程建议计划表 2" xfId="2605"/>
    <cellStyle name="好_2009路网结构改造工程建议计划表_2009年追加及调整计划(枢纽、国防)" xfId="152"/>
    <cellStyle name="好_2009路网结构改造工程建议计划表_2009年追加及调整计划(枢纽、国防) 2" xfId="2606"/>
    <cellStyle name="好_2009年计划初稿--黑龙江--公路反馈" xfId="153"/>
    <cellStyle name="好_2009年计划初稿--黑龙江--公路反馈 2" xfId="2607"/>
    <cellStyle name="好_2009年计划初稿--黑龙江--公路反馈_2009年追加及调整计划(枢纽、国防)" xfId="154"/>
    <cellStyle name="好_2009年计划初稿--黑龙江--公路反馈_2009年追加及调整计划(枢纽、国防) 2" xfId="2608"/>
    <cellStyle name="好_2009年农村客运站计划(上报计划处定稿)(1)" xfId="155"/>
    <cellStyle name="好_2009年农村客运站计划(上报计划处定稿)(1) 2" xfId="2609"/>
    <cellStyle name="好_2009年农村客运站计划(上报计划处定稿)(1) 2 2" xfId="2610"/>
    <cellStyle name="好_2009年农村客运站计划(上报计划处定稿)(1) 2 3" xfId="2611"/>
    <cellStyle name="好_2009年农村客运站计划(上报计划处定稿)(1) 3" xfId="2612"/>
    <cellStyle name="好_2009年农村客运站计划(上报计划处定稿)(1) 4" xfId="2613"/>
    <cellStyle name="好_2009年农村客运站计划(上报计划处定稿)(1) 5" xfId="2614"/>
    <cellStyle name="好_2009年农村客运站计划(上报计划处定稿)(1) 6" xfId="2615"/>
    <cellStyle name="好_2009年农村客运站计划(上报计划处定稿)(1) 7" xfId="2616"/>
    <cellStyle name="好_2009年农村客运站计划(上报计划处定稿)(1) 8" xfId="2617"/>
    <cellStyle name="好_2009年农村客运站计划(上报计划处定稿)(1) 9" xfId="2618"/>
    <cellStyle name="好_2009年农村客运站计划(上报计划处定稿)(1)_安保工程" xfId="2619"/>
    <cellStyle name="好_2009年农村客运站计划(上报计划处定稿)(1)_安保工程 2" xfId="2620"/>
    <cellStyle name="好_2009年农村客运站计划(上报计划处定稿)(1)_危桥改造" xfId="2621"/>
    <cellStyle name="好_2009年农村客运站计划(上报计划处定稿)(1)_危桥改造 2" xfId="2622"/>
    <cellStyle name="好_2009年农村客运站计划(上报计划处稿)" xfId="156"/>
    <cellStyle name="好_2009年农村客运站计划(上报计划处稿) 2" xfId="2623"/>
    <cellStyle name="好_2009年农村客运站计划(上报计划处稿) 2 2" xfId="2624"/>
    <cellStyle name="好_2009年农村客运站计划(上报计划处稿) 2 3" xfId="2625"/>
    <cellStyle name="好_2009年农村客运站计划(上报计划处稿) 3" xfId="2626"/>
    <cellStyle name="好_2009年农村客运站计划(上报计划处稿) 4" xfId="2627"/>
    <cellStyle name="好_2009年农村客运站计划(上报计划处稿) 5" xfId="2628"/>
    <cellStyle name="好_2009年农村客运站计划(上报计划处稿) 6" xfId="2629"/>
    <cellStyle name="好_2009年农村客运站计划(上报计划处稿) 7" xfId="2630"/>
    <cellStyle name="好_2009年农村客运站计划(上报计划处稿) 8" xfId="2631"/>
    <cellStyle name="好_2009年农村客运站计划(上报计划处稿) 9" xfId="2632"/>
    <cellStyle name="好_2009年农村客运站计划(上报计划处稿)_安保工程" xfId="2633"/>
    <cellStyle name="好_2009年农村客运站计划(上报计划处稿)_安保工程 2" xfId="2634"/>
    <cellStyle name="好_2009年农村客运站计划(上报计划处稿)_危桥改造" xfId="2635"/>
    <cellStyle name="好_2009年农村客运站计划(上报计划处稿)_危桥改造 2" xfId="2636"/>
    <cellStyle name="好_2009年万公里1" xfId="157"/>
    <cellStyle name="好_2009年万公里1 2" xfId="2637"/>
    <cellStyle name="好_2009年万公里1_2009年追加及调整计划(枢纽、国防)" xfId="158"/>
    <cellStyle name="好_2009年万公里1_2009年追加及调整计划(枢纽、国防) 2" xfId="2638"/>
    <cellStyle name="好_2009年一般性转移支付标准工资" xfId="2639"/>
    <cellStyle name="好_2009年一般性转移支付标准工资 2" xfId="2640"/>
    <cellStyle name="好_2009年一般性转移支付标准工资 2 2" xfId="2641"/>
    <cellStyle name="好_2009年一般性转移支付标准工资 3" xfId="2642"/>
    <cellStyle name="好_2009年一般性转移支付标准工资_~4190974" xfId="2643"/>
    <cellStyle name="好_2009年一般性转移支付标准工资_~4190974 2" xfId="2644"/>
    <cellStyle name="好_2009年一般性转移支付标准工资_~4190974 2 2" xfId="2645"/>
    <cellStyle name="好_2009年一般性转移支付标准工资_~4190974 3" xfId="2646"/>
    <cellStyle name="好_2009年一般性转移支付标准工资_~5676413" xfId="2647"/>
    <cellStyle name="好_2009年一般性转移支付标准工资_~5676413 2" xfId="2648"/>
    <cellStyle name="好_2009年一般性转移支付标准工资_~5676413 2 2" xfId="2649"/>
    <cellStyle name="好_2009年一般性转移支付标准工资_~5676413 3" xfId="2650"/>
    <cellStyle name="好_2009年一般性转移支付标准工资_不用软件计算9.1不考虑经费管理评价xl" xfId="2651"/>
    <cellStyle name="好_2009年一般性转移支付标准工资_不用软件计算9.1不考虑经费管理评价xl 2" xfId="2652"/>
    <cellStyle name="好_2009年一般性转移支付标准工资_不用软件计算9.1不考虑经费管理评价xl 2 2" xfId="2653"/>
    <cellStyle name="好_2009年一般性转移支付标准工资_不用软件计算9.1不考虑经费管理评价xl 3" xfId="2654"/>
    <cellStyle name="好_2009年一般性转移支付标准工资_地方配套按人均增幅控制8.30xl" xfId="2655"/>
    <cellStyle name="好_2009年一般性转移支付标准工资_地方配套按人均增幅控制8.30xl 2" xfId="2656"/>
    <cellStyle name="好_2009年一般性转移支付标准工资_地方配套按人均增幅控制8.30xl 2 2" xfId="2657"/>
    <cellStyle name="好_2009年一般性转移支付标准工资_地方配套按人均增幅控制8.30xl 3" xfId="2658"/>
    <cellStyle name="好_2009年一般性转移支付标准工资_地方配套按人均增幅控制8.30一般预算平均增幅、人均可用财力平均增幅两次控制、社会治安系数调整、案件数调整xl" xfId="2659"/>
    <cellStyle name="好_2009年一般性转移支付标准工资_地方配套按人均增幅控制8.30一般预算平均增幅、人均可用财力平均增幅两次控制、社会治安系数调整、案件数调整xl 2" xfId="2660"/>
    <cellStyle name="好_2009年一般性转移支付标准工资_地方配套按人均增幅控制8.30一般预算平均增幅、人均可用财力平均增幅两次控制、社会治安系数调整、案件数调整xl 2 2" xfId="2661"/>
    <cellStyle name="好_2009年一般性转移支付标准工资_地方配套按人均增幅控制8.30一般预算平均增幅、人均可用财力平均增幅两次控制、社会治安系数调整、案件数调整xl 3" xfId="2662"/>
    <cellStyle name="好_2009年一般性转移支付标准工资_地方配套按人均增幅控制8.31（调整结案率后）xl" xfId="2663"/>
    <cellStyle name="好_2009年一般性转移支付标准工资_地方配套按人均增幅控制8.31（调整结案率后）xl 2" xfId="2664"/>
    <cellStyle name="好_2009年一般性转移支付标准工资_地方配套按人均增幅控制8.31（调整结案率后）xl 2 2" xfId="2665"/>
    <cellStyle name="好_2009年一般性转移支付标准工资_地方配套按人均增幅控制8.31（调整结案率后）xl 3" xfId="2666"/>
    <cellStyle name="好_2009年一般性转移支付标准工资_奖励补助测算5.22测试" xfId="2667"/>
    <cellStyle name="好_2009年一般性转移支付标准工资_奖励补助测算5.22测试 2" xfId="2668"/>
    <cellStyle name="好_2009年一般性转移支付标准工资_奖励补助测算5.22测试 2 2" xfId="2669"/>
    <cellStyle name="好_2009年一般性转移支付标准工资_奖励补助测算5.22测试 3" xfId="2670"/>
    <cellStyle name="好_2009年一般性转移支付标准工资_奖励补助测算5.23新" xfId="2671"/>
    <cellStyle name="好_2009年一般性转移支付标准工资_奖励补助测算5.23新 2" xfId="2672"/>
    <cellStyle name="好_2009年一般性转移支付标准工资_奖励补助测算5.23新 2 2" xfId="2673"/>
    <cellStyle name="好_2009年一般性转移支付标准工资_奖励补助测算5.23新 3" xfId="2674"/>
    <cellStyle name="好_2009年一般性转移支付标准工资_奖励补助测算5.24冯铸" xfId="2675"/>
    <cellStyle name="好_2009年一般性转移支付标准工资_奖励补助测算5.24冯铸 2" xfId="2676"/>
    <cellStyle name="好_2009年一般性转移支付标准工资_奖励补助测算5.24冯铸 2 2" xfId="2677"/>
    <cellStyle name="好_2009年一般性转移支付标准工资_奖励补助测算5.24冯铸 3" xfId="2678"/>
    <cellStyle name="好_2009年一般性转移支付标准工资_奖励补助测算7.23" xfId="2679"/>
    <cellStyle name="好_2009年一般性转移支付标准工资_奖励补助测算7.23 2" xfId="2680"/>
    <cellStyle name="好_2009年一般性转移支付标准工资_奖励补助测算7.23 2 2" xfId="2681"/>
    <cellStyle name="好_2009年一般性转移支付标准工资_奖励补助测算7.23 3" xfId="2682"/>
    <cellStyle name="好_2009年一般性转移支付标准工资_奖励补助测算7.25" xfId="2683"/>
    <cellStyle name="好_2009年一般性转移支付标准工资_奖励补助测算7.25 (version 1) (version 1)" xfId="2684"/>
    <cellStyle name="好_2009年一般性转移支付标准工资_奖励补助测算7.25 (version 1) (version 1) 2" xfId="2685"/>
    <cellStyle name="好_2009年一般性转移支付标准工资_奖励补助测算7.25 (version 1) (version 1) 2 2" xfId="2686"/>
    <cellStyle name="好_2009年一般性转移支付标准工资_奖励补助测算7.25 (version 1) (version 1) 3" xfId="2687"/>
    <cellStyle name="好_2009年一般性转移支付标准工资_奖励补助测算7.25 10" xfId="2688"/>
    <cellStyle name="好_2009年一般性转移支付标准工资_奖励补助测算7.25 11" xfId="2689"/>
    <cellStyle name="好_2009年一般性转移支付标准工资_奖励补助测算7.25 2" xfId="2690"/>
    <cellStyle name="好_2009年一般性转移支付标准工资_奖励补助测算7.25 2 2" xfId="2691"/>
    <cellStyle name="好_2009年一般性转移支付标准工资_奖励补助测算7.25 3" xfId="2692"/>
    <cellStyle name="好_2009年一般性转移支付标准工资_奖励补助测算7.25 3 2" xfId="2693"/>
    <cellStyle name="好_2009年一般性转移支付标准工资_奖励补助测算7.25 4" xfId="2694"/>
    <cellStyle name="好_2009年一般性转移支付标准工资_奖励补助测算7.25 5" xfId="2695"/>
    <cellStyle name="好_2009年一般性转移支付标准工资_奖励补助测算7.25 6" xfId="2696"/>
    <cellStyle name="好_2009年一般性转移支付标准工资_奖励补助测算7.25 7" xfId="2697"/>
    <cellStyle name="好_2009年一般性转移支付标准工资_奖励补助测算7.25 8" xfId="2698"/>
    <cellStyle name="好_2009年一般性转移支付标准工资_奖励补助测算7.25 9" xfId="2699"/>
    <cellStyle name="好_2009年追加及调整计划(枢纽、国防)" xfId="159"/>
    <cellStyle name="好_2009年追加及调整计划(枢纽、国防) 2" xfId="2700"/>
    <cellStyle name="好_2010年农村客运站二次(上报计划处稿(1)(1)" xfId="160"/>
    <cellStyle name="好_2010年农村客运站二次(上报计划处稿(1)(1) 2" xfId="2701"/>
    <cellStyle name="好_2010年农村客运站计划(上报计划处稿(1)" xfId="161"/>
    <cellStyle name="好_2010年农村客运站计划(上报计划处稿(1) 2" xfId="2702"/>
    <cellStyle name="好_2011年公路建议计划空白表" xfId="162"/>
    <cellStyle name="好_2011年公路建议计划空白表 2" xfId="2703"/>
    <cellStyle name="好_2011年公路建议计划空白表 2 2" xfId="2704"/>
    <cellStyle name="好_2011年公路建议计划空白表 3" xfId="2705"/>
    <cellStyle name="好_2011年公路建议计划空白表 4" xfId="2706"/>
    <cellStyle name="好_2011年公路建议计划空白表 5" xfId="2707"/>
    <cellStyle name="好_2011年公路建议计划空白表 6" xfId="2708"/>
    <cellStyle name="好_2011年公路建议计划空白表_安保工程" xfId="2709"/>
    <cellStyle name="好_2011年公路建议计划空白表_安保工程 2" xfId="2710"/>
    <cellStyle name="好_2011年公路建议计划空白表_危桥改造" xfId="2711"/>
    <cellStyle name="好_2011年公路建议计划空白表_危桥改造 2" xfId="2712"/>
    <cellStyle name="好_2011年建议计划_水运）" xfId="217"/>
    <cellStyle name="好_2011年界河装备、海事转移支付项目（给财务案）" xfId="218"/>
    <cellStyle name="好_2011年青海省交通固定资产投资建议计划表（农村公路修改）" xfId="2713"/>
    <cellStyle name="好_2011年青海省交通固定资产投资建议计划表（农村公路修改） 2" xfId="2714"/>
    <cellStyle name="好_2015年公路建设建议计划（国省道改造0901报厅）" xfId="2715"/>
    <cellStyle name="好_2015年公路建设建议计划（国省道改造0901报厅） 2" xfId="2716"/>
    <cellStyle name="好_2015年公路建设建议计划表" xfId="2717"/>
    <cellStyle name="好_2015年公路建设建议计划表 2" xfId="2718"/>
    <cellStyle name="好_2015年公路建设建议计划表（9.4）-all" xfId="2719"/>
    <cellStyle name="好_2015年公路建设建议计划表（9.4）-all 2" xfId="2720"/>
    <cellStyle name="好_2015年公路建设建议计划表（初稿）2014年8月" xfId="2721"/>
    <cellStyle name="好_2015年公路建设建议计划表（初稿）2014年8月 2" xfId="2722"/>
    <cellStyle name="好_2015年公路建设建议计划表（重庆）2014年8月-增加万盛续建项目" xfId="2723"/>
    <cellStyle name="好_2015年公路建设建议计划表（重庆）2014年8月-增加万盛续建项目 2" xfId="2724"/>
    <cellStyle name="好_530623_2006年县级财政报表附表" xfId="2725"/>
    <cellStyle name="好_530623_2006年县级财政报表附表 2" xfId="2726"/>
    <cellStyle name="好_530623_2006年县级财政报表附表 2 2" xfId="2727"/>
    <cellStyle name="好_530623_2006年县级财政报表附表 3" xfId="2728"/>
    <cellStyle name="好_530629_2006年县级财政报表附表" xfId="2729"/>
    <cellStyle name="好_530629_2006年县级财政报表附表 2" xfId="2730"/>
    <cellStyle name="好_5334_2006年迪庆县级财政报表附表" xfId="2731"/>
    <cellStyle name="好_5334_2006年迪庆县级财政报表附表 2" xfId="2732"/>
    <cellStyle name="好_5334_2006年迪庆县级财政报表附表 2 2" xfId="2733"/>
    <cellStyle name="好_5334_2006年迪庆县级财政报表附表 3" xfId="2734"/>
    <cellStyle name="好_63青海附件3：2012年农村公路建设建议计划项目表（乡镇通_沥青（水泥）路）-0820" xfId="2735"/>
    <cellStyle name="好_63青海附件3：2012年农村公路建设建议计划项目表（乡镇通_沥青（水泥）路）-0820 2" xfId="2736"/>
    <cellStyle name="好_63青海附件3：2013年农村公路建设建议计划项目表（乡镇通_沥青（水泥）路）-0710" xfId="2737"/>
    <cellStyle name="好_63青海附件3：2013年农村公路建设建议计划项目表（乡镇通_沥青（水泥）路）-0710 2" xfId="2738"/>
    <cellStyle name="好_Book1" xfId="163"/>
    <cellStyle name="好_Book1 2" xfId="2739"/>
    <cellStyle name="好_Book1_1" xfId="2740"/>
    <cellStyle name="好_Book1_1 2" xfId="2741"/>
    <cellStyle name="好_Book1_1 2 2" xfId="2742"/>
    <cellStyle name="好_Book1_1 3" xfId="2743"/>
    <cellStyle name="好_Book1_2" xfId="2744"/>
    <cellStyle name="好_Book1_2 2" xfId="2745"/>
    <cellStyle name="好_Book1_2009年追加及调整计划(枢纽、国防)" xfId="164"/>
    <cellStyle name="好_Book1_2009年追加及调整计划(枢纽、国防) 2" xfId="2746"/>
    <cellStyle name="好_Book1_3" xfId="2747"/>
    <cellStyle name="好_Book1_3 2" xfId="2748"/>
    <cellStyle name="好_Book2" xfId="2749"/>
    <cellStyle name="好_Book2 2" xfId="2750"/>
    <cellStyle name="好_M01-2(州市补助收入)" xfId="2751"/>
    <cellStyle name="好_M01-2(州市补助收入) 2" xfId="2752"/>
    <cellStyle name="好_M01-2(州市补助收入) 2 2" xfId="2753"/>
    <cellStyle name="好_M01-2(州市补助收入) 3" xfId="2754"/>
    <cellStyle name="好_M03" xfId="2755"/>
    <cellStyle name="好_M03 2" xfId="2756"/>
    <cellStyle name="好_安保工程" xfId="2757"/>
    <cellStyle name="好_安保工程 2" xfId="2758"/>
    <cellStyle name="好_安保工程_1" xfId="2759"/>
    <cellStyle name="好_安保工程_1 2" xfId="2760"/>
    <cellStyle name="好_兵团 2008年公路建议计划明细表-最终1120" xfId="165"/>
    <cellStyle name="好_兵团 2008年公路建议计划明细表-最终1120 2" xfId="2761"/>
    <cellStyle name="好_兵团 2008年公路建议计划明细表-最终1120 2 2" xfId="2762"/>
    <cellStyle name="好_兵团 2008年公路建议计划明细表-最终1120 3" xfId="2763"/>
    <cellStyle name="好_兵团 2008年公路建议计划明细表-最终1120 4" xfId="2764"/>
    <cellStyle name="好_兵团 2008年公路建议计划明细表-最终1120 5" xfId="2765"/>
    <cellStyle name="好_兵团 2008年公路建议计划明细表-最终1120 6" xfId="2766"/>
    <cellStyle name="好_兵团 2008年公路建议计划明细表-最终1120_2011年交通建议计划--报发改委" xfId="2767"/>
    <cellStyle name="好_兵团 2008年公路建议计划明细表-最终1120_2011年交通建议计划--报发改委 2" xfId="2768"/>
    <cellStyle name="好_兵团 2008年公路建议计划明细表-最终1120_安保工程" xfId="2769"/>
    <cellStyle name="好_兵团 2008年公路建议计划明细表-最终1120_安保工程 2" xfId="2770"/>
    <cellStyle name="好_兵团 2008年公路建议计划明细表-最终1120_危桥改造" xfId="2771"/>
    <cellStyle name="好_兵团 2008年公路建议计划明细表-最终1120_危桥改造 2" xfId="2772"/>
    <cellStyle name="好_兵团上报2009年公路重点项目计划核对初稿" xfId="166"/>
    <cellStyle name="好_兵团上报2009年公路重点项目计划核对初稿 2" xfId="2773"/>
    <cellStyle name="好_兵团上报2009年交通基础建设计划" xfId="167"/>
    <cellStyle name="好_兵团上报2009年交通基础建设计划 2" xfId="2774"/>
    <cellStyle name="好_兵团上报2009年交通基础建设计划 2 2" xfId="2775"/>
    <cellStyle name="好_兵团上报2009年交通基础建设计划 3" xfId="2776"/>
    <cellStyle name="好_兵团上报2009年交通基础建设计划 4" xfId="2777"/>
    <cellStyle name="好_兵团上报2009年交通基础建设计划 5" xfId="2778"/>
    <cellStyle name="好_兵团上报2009年交通基础建设计划 6" xfId="2779"/>
    <cellStyle name="好_兵团上报2009年交通基础建设计划_2011年交通建议计划--报发改委" xfId="2780"/>
    <cellStyle name="好_兵团上报2009年交通基础建设计划_2011年交通建议计划--报发改委 2" xfId="2781"/>
    <cellStyle name="好_兵团上报2009年交通基础建设计划_安保工程" xfId="2782"/>
    <cellStyle name="好_兵团上报2009年交通基础建设计划_安保工程 2" xfId="2783"/>
    <cellStyle name="好_兵团上报2009年交通基础建设计划_危桥改造" xfId="2784"/>
    <cellStyle name="好_兵团上报2009年交通基础建设计划_危桥改造 2" xfId="2785"/>
    <cellStyle name="好_兵团通达工程建议计划090918" xfId="168"/>
    <cellStyle name="好_兵团通达工程建议计划090918 2" xfId="2786"/>
    <cellStyle name="好_兵团修改调整报部2008年通乡油路计划表" xfId="169"/>
    <cellStyle name="好_兵团修改调整报部2008年通乡油路计划表 2" xfId="2787"/>
    <cellStyle name="好_兵团修改调整报部2008年通乡油路计划表 2 2" xfId="2788"/>
    <cellStyle name="好_兵团修改调整报部2008年通乡油路计划表 3" xfId="2789"/>
    <cellStyle name="好_兵团修改调整报部2008年通乡油路计划表 4" xfId="2790"/>
    <cellStyle name="好_兵团修改调整报部2008年通乡油路计划表 5" xfId="2791"/>
    <cellStyle name="好_兵团修改调整报部2008年通乡油路计划表 6" xfId="2792"/>
    <cellStyle name="好_兵团修改调整报部2008年通乡油路计划表_2011年交通建议计划--报发改委" xfId="2793"/>
    <cellStyle name="好_兵团修改调整报部2008年通乡油路计划表_2011年交通建议计划--报发改委 2" xfId="2794"/>
    <cellStyle name="好_兵团修改调整报部2008年通乡油路计划表_安保工程" xfId="2795"/>
    <cellStyle name="好_兵团修改调整报部2008年通乡油路计划表_安保工程 2" xfId="2796"/>
    <cellStyle name="好_兵团修改调整报部2008年通乡油路计划表_危桥改造" xfId="2797"/>
    <cellStyle name="好_兵团修改调整报部2008年通乡油路计划表_危桥改造 2" xfId="2798"/>
    <cellStyle name="好_不用软件计算9.1不考虑经费管理评价xl" xfId="2799"/>
    <cellStyle name="好_不用软件计算9.1不考虑经费管理评价xl 2" xfId="2800"/>
    <cellStyle name="好_不用软件计算9.1不考虑经费管理评价xl 2 2" xfId="2801"/>
    <cellStyle name="好_不用软件计算9.1不考虑经费管理评价xl 3" xfId="2802"/>
    <cellStyle name="好_财政供养人员" xfId="2803"/>
    <cellStyle name="好_财政供养人员 2" xfId="2804"/>
    <cellStyle name="好_财政供养人员 2 2" xfId="2805"/>
    <cellStyle name="好_财政供养人员 3" xfId="2806"/>
    <cellStyle name="好_财政支出对上级的依赖程度" xfId="2807"/>
    <cellStyle name="好_车辆通行费减免情况统计表" xfId="2808"/>
    <cellStyle name="好_车辆通行费减免情况统计表 2" xfId="2809"/>
    <cellStyle name="好_城建部门" xfId="2810"/>
    <cellStyle name="好_地方配套按人均增幅控制8.30xl" xfId="2811"/>
    <cellStyle name="好_地方配套按人均增幅控制8.30xl 2" xfId="2812"/>
    <cellStyle name="好_地方配套按人均增幅控制8.30xl 2 2" xfId="2813"/>
    <cellStyle name="好_地方配套按人均增幅控制8.30xl 3" xfId="2814"/>
    <cellStyle name="好_地方配套按人均增幅控制8.30一般预算平均增幅、人均可用财力平均增幅两次控制、社会治安系数调整、案件数调整xl" xfId="2815"/>
    <cellStyle name="好_地方配套按人均增幅控制8.30一般预算平均增幅、人均可用财力平均增幅两次控制、社会治安系数调整、案件数调整xl 2" xfId="2816"/>
    <cellStyle name="好_地方配套按人均增幅控制8.30一般预算平均增幅、人均可用财力平均增幅两次控制、社会治安系数调整、案件数调整xl 2 2" xfId="2817"/>
    <cellStyle name="好_地方配套按人均增幅控制8.30一般预算平均增幅、人均可用财力平均增幅两次控制、社会治安系数调整、案件数调整xl 3" xfId="2818"/>
    <cellStyle name="好_地方配套按人均增幅控制8.31（调整结案率后）xl" xfId="2819"/>
    <cellStyle name="好_地方配套按人均增幅控制8.31（调整结案率后）xl 2" xfId="2820"/>
    <cellStyle name="好_地方配套按人均增幅控制8.31（调整结案率后）xl 2 2" xfId="2821"/>
    <cellStyle name="好_地方配套按人均增幅控制8.31（调整结案率后）xl 3" xfId="2822"/>
    <cellStyle name="好_第五部分(才淼、饶永宏）" xfId="2823"/>
    <cellStyle name="好_第五部分(才淼、饶永宏） 2" xfId="2824"/>
    <cellStyle name="好_第一部分：综合全" xfId="2825"/>
    <cellStyle name="好_复件 兵团上报11月14日建议计划" xfId="170"/>
    <cellStyle name="好_复件 兵团上报11月14日建议计划 2" xfId="2826"/>
    <cellStyle name="好_复件 兵团上报11月7日建议计划" xfId="171"/>
    <cellStyle name="好_复件 兵团上报11月7日建议计划 2" xfId="2827"/>
    <cellStyle name="好_副本73283696546880457822010-04-29" xfId="2828"/>
    <cellStyle name="好_副本73283696546880457822010-04-29 2" xfId="2829"/>
    <cellStyle name="好_副本73283696546880457822010-04-29 2 2" xfId="2830"/>
    <cellStyle name="好_副本73283696546880457822010-04-29 3" xfId="2831"/>
    <cellStyle name="好_高中教师人数（教育厅1.6日提供）" xfId="2832"/>
    <cellStyle name="好_高中教师人数（教育厅1.6日提供） 2" xfId="2833"/>
    <cellStyle name="好_高中教师人数（教育厅1.6日提供） 2 2" xfId="2834"/>
    <cellStyle name="好_高中教师人数（教育厅1.6日提供） 3" xfId="2835"/>
    <cellStyle name="好_公路全社会总表(全国汇总)" xfId="172"/>
    <cellStyle name="好_公路全社会总表(全国汇总) 2" xfId="2836"/>
    <cellStyle name="好_公路全社会总表(全国汇总) 2 2" xfId="2837"/>
    <cellStyle name="好_公路全社会总表(全国汇总) 3" xfId="2838"/>
    <cellStyle name="好_公路全社会总表(全国汇总) 4" xfId="2839"/>
    <cellStyle name="好_公路全社会总表(全国汇总) 5" xfId="2840"/>
    <cellStyle name="好_公路全社会总表(全国汇总) 6" xfId="2841"/>
    <cellStyle name="好_公路全社会总表(全国汇总)_2011年交通建议计划--报发改委" xfId="2842"/>
    <cellStyle name="好_公路全社会总表(全国汇总)_2011年交通建议计划--报发改委 2" xfId="2843"/>
    <cellStyle name="好_公路全社会总表(全国汇总)_安保工程" xfId="2844"/>
    <cellStyle name="好_公路全社会总表(全国汇总)_安保工程 2" xfId="2845"/>
    <cellStyle name="好_公路全社会总表(全国汇总)_危桥改造" xfId="2846"/>
    <cellStyle name="好_公路全社会总表(全国汇总)_危桥改造 2" xfId="2847"/>
    <cellStyle name="好_关于编报2011年交通运输固定资产投资建议计划的通知附件" xfId="2848"/>
    <cellStyle name="好_关于编报2011年交通运输固定资产投资建议计划的通知附件 2" xfId="2849"/>
    <cellStyle name="好_关于编报2011年交通运输固定资产投资建议计划的通知附件_安保工程" xfId="2850"/>
    <cellStyle name="好_关于编报2011年交通运输固定资产投资建议计划的通知附件_安保工程 2" xfId="2851"/>
    <cellStyle name="好_关于编报2011年交通运输固定资产投资建议计划的通知附件_危桥改造" xfId="2852"/>
    <cellStyle name="好_关于编报2011年交通运输固定资产投资建议计划的通知附件_危桥改造 2" xfId="2853"/>
    <cellStyle name="好_关于编报2012年交通运输固定资产投资建议计划的通知附件" xfId="2854"/>
    <cellStyle name="好_关于编报2012年交通运输固定资产投资建议计划的通知附件 2" xfId="2855"/>
    <cellStyle name="好_国省道改造" xfId="2856"/>
    <cellStyle name="好_国省道改造 2" xfId="2857"/>
    <cellStyle name="好_红色旅游" xfId="2858"/>
    <cellStyle name="好_红色旅游 2" xfId="2859"/>
    <cellStyle name="好_后五年运输项目" xfId="219"/>
    <cellStyle name="好_汇总" xfId="2860"/>
    <cellStyle name="好_汇总 2" xfId="2861"/>
    <cellStyle name="好_汇总 2 2" xfId="2862"/>
    <cellStyle name="好_汇总 3" xfId="2863"/>
    <cellStyle name="好_汇总-县级财政报表附表" xfId="2864"/>
    <cellStyle name="好_汇总-县级财政报表附表 2" xfId="2865"/>
    <cellStyle name="好_汇总-县级财政报表附表 2 2" xfId="2866"/>
    <cellStyle name="好_汇总-县级财政报表附表 3" xfId="2867"/>
    <cellStyle name="好_基础数据分析" xfId="2868"/>
    <cellStyle name="好_基础数据分析 2" xfId="2869"/>
    <cellStyle name="好_基础数据分析 2 2" xfId="2870"/>
    <cellStyle name="好_基础数据分析 3" xfId="2871"/>
    <cellStyle name="好_检验表" xfId="2872"/>
    <cellStyle name="好_检验表（调整后）" xfId="2873"/>
    <cellStyle name="好_建制村通达明细附表" xfId="2874"/>
    <cellStyle name="好_建制村通达明细附表 2" xfId="2875"/>
    <cellStyle name="好_建制村通达明细附表_安保工程" xfId="2876"/>
    <cellStyle name="好_建制村通达明细附表_安保工程 2" xfId="2877"/>
    <cellStyle name="好_建制村通达明细附表_危桥改造" xfId="2878"/>
    <cellStyle name="好_建制村通达明细附表_危桥改造 2" xfId="2879"/>
    <cellStyle name="好_奖励补助测算5.22测试" xfId="2880"/>
    <cellStyle name="好_奖励补助测算5.22测试 2" xfId="2881"/>
    <cellStyle name="好_奖励补助测算5.22测试 2 2" xfId="2882"/>
    <cellStyle name="好_奖励补助测算5.22测试 3" xfId="2883"/>
    <cellStyle name="好_奖励补助测算5.23新" xfId="2884"/>
    <cellStyle name="好_奖励补助测算5.23新 2" xfId="2885"/>
    <cellStyle name="好_奖励补助测算5.23新 2 2" xfId="2886"/>
    <cellStyle name="好_奖励补助测算5.23新 3" xfId="2887"/>
    <cellStyle name="好_奖励补助测算5.24冯铸" xfId="2888"/>
    <cellStyle name="好_奖励补助测算5.24冯铸 2" xfId="2889"/>
    <cellStyle name="好_奖励补助测算5.24冯铸 2 2" xfId="2890"/>
    <cellStyle name="好_奖励补助测算5.24冯铸 3" xfId="2891"/>
    <cellStyle name="好_奖励补助测算7.23" xfId="2892"/>
    <cellStyle name="好_奖励补助测算7.23 2" xfId="2893"/>
    <cellStyle name="好_奖励补助测算7.23 2 2" xfId="2894"/>
    <cellStyle name="好_奖励补助测算7.23 3" xfId="2895"/>
    <cellStyle name="好_奖励补助测算7.25" xfId="2896"/>
    <cellStyle name="好_奖励补助测算7.25 (version 1) (version 1)" xfId="2897"/>
    <cellStyle name="好_奖励补助测算7.25 (version 1) (version 1) 2" xfId="2898"/>
    <cellStyle name="好_奖励补助测算7.25 (version 1) (version 1) 2 2" xfId="2899"/>
    <cellStyle name="好_奖励补助测算7.25 (version 1) (version 1) 3" xfId="2900"/>
    <cellStyle name="好_奖励补助测算7.25 10" xfId="2901"/>
    <cellStyle name="好_奖励补助测算7.25 11" xfId="2902"/>
    <cellStyle name="好_奖励补助测算7.25 2" xfId="2903"/>
    <cellStyle name="好_奖励补助测算7.25 2 2" xfId="2904"/>
    <cellStyle name="好_奖励补助测算7.25 3" xfId="2905"/>
    <cellStyle name="好_奖励补助测算7.25 3 2" xfId="2906"/>
    <cellStyle name="好_奖励补助测算7.25 4" xfId="2907"/>
    <cellStyle name="好_奖励补助测算7.25 5" xfId="2908"/>
    <cellStyle name="好_奖励补助测算7.25 6" xfId="2909"/>
    <cellStyle name="好_奖励补助测算7.25 7" xfId="2910"/>
    <cellStyle name="好_奖励补助测算7.25 8" xfId="2911"/>
    <cellStyle name="好_奖励补助测算7.25 9" xfId="2912"/>
    <cellStyle name="好_教师绩效工资测算表（离退休按各地上报数测算）2009年1月1日" xfId="2913"/>
    <cellStyle name="好_教育厅提供义务教育及高中教师人数（2009年1月6日）" xfId="2914"/>
    <cellStyle name="好_教育厅提供义务教育及高中教师人数（2009年1月6日） 2" xfId="2915"/>
    <cellStyle name="好_教育厅提供义务教育及高中教师人数（2009年1月6日） 2 2" xfId="2916"/>
    <cellStyle name="好_教育厅提供义务教育及高中教师人数（2009年1月6日） 3" xfId="2917"/>
    <cellStyle name="好_历年教师人数" xfId="2918"/>
    <cellStyle name="好_丽江汇总" xfId="2919"/>
    <cellStyle name="好_桥梁明细附表" xfId="2920"/>
    <cellStyle name="好_桥梁明细附表 2" xfId="2921"/>
    <cellStyle name="好_桥梁明细附表_安保工程" xfId="2922"/>
    <cellStyle name="好_桥梁明细附表_安保工程 2" xfId="2923"/>
    <cellStyle name="好_桥梁明细附表_危桥改造" xfId="2924"/>
    <cellStyle name="好_桥梁明细附表_危桥改造 2" xfId="2925"/>
    <cellStyle name="好_三季度－表二" xfId="2926"/>
    <cellStyle name="好_三季度－表二 2" xfId="2927"/>
    <cellStyle name="好_三季度－表二 2 2" xfId="2928"/>
    <cellStyle name="好_三季度－表二 3" xfId="2929"/>
    <cellStyle name="好_省公路局" xfId="2930"/>
    <cellStyle name="好_省公路局 2" xfId="2931"/>
    <cellStyle name="好_剩余桥梁" xfId="2932"/>
    <cellStyle name="好_剩余桥梁 2" xfId="2933"/>
    <cellStyle name="好_水运计划表" xfId="2934"/>
    <cellStyle name="好_水运计划表 2" xfId="2935"/>
    <cellStyle name="好_水运计划表_安保工程" xfId="2936"/>
    <cellStyle name="好_水运计划表_安保工程 2" xfId="2937"/>
    <cellStyle name="好_水运计划表_危桥改造" xfId="2938"/>
    <cellStyle name="好_水运计划表_危桥改造 2" xfId="2939"/>
    <cellStyle name="好_危桥改造" xfId="2940"/>
    <cellStyle name="好_危桥改造 2" xfId="2941"/>
    <cellStyle name="好_危桥改造_1" xfId="2942"/>
    <cellStyle name="好_危桥改造_1 2" xfId="2943"/>
    <cellStyle name="好_卫生部门" xfId="2944"/>
    <cellStyle name="好_卫生部门 2" xfId="2945"/>
    <cellStyle name="好_卫生部门 2 2" xfId="2946"/>
    <cellStyle name="好_卫生部门 3" xfId="2947"/>
    <cellStyle name="好_未通畅乡镇统计表" xfId="2948"/>
    <cellStyle name="好_未通畅乡镇统计表 2" xfId="2949"/>
    <cellStyle name="好_未通畅乡镇统计表_安保工程" xfId="2950"/>
    <cellStyle name="好_未通畅乡镇统计表_安保工程 2" xfId="2951"/>
    <cellStyle name="好_未通畅乡镇统计表_危桥改造" xfId="2952"/>
    <cellStyle name="好_未通畅乡镇统计表_危桥改造 2" xfId="2953"/>
    <cellStyle name="好_文体广播部门" xfId="2954"/>
    <cellStyle name="好_下半年禁毒办案经费分配2544.3万元" xfId="2955"/>
    <cellStyle name="好_下半年禁吸戒毒经费1000万元" xfId="2956"/>
    <cellStyle name="好_下半年禁吸戒毒经费1000万元 2" xfId="2957"/>
    <cellStyle name="好_下半年禁吸戒毒经费1000万元 2 2" xfId="2958"/>
    <cellStyle name="好_下半年禁吸戒毒经费1000万元 3" xfId="2959"/>
    <cellStyle name="好_县级公安机关公用经费标准奖励测算方案（定稿）" xfId="2960"/>
    <cellStyle name="好_县级公安机关公用经费标准奖励测算方案（定稿） 2" xfId="2961"/>
    <cellStyle name="好_县级公安机关公用经费标准奖励测算方案（定稿） 2 2" xfId="2962"/>
    <cellStyle name="好_县级公安机关公用经费标准奖励测算方案（定稿） 3" xfId="2963"/>
    <cellStyle name="好_县级基础数据" xfId="2964"/>
    <cellStyle name="好_乡镇通畅明细附表" xfId="2965"/>
    <cellStyle name="好_乡镇通畅明细附表 2" xfId="2966"/>
    <cellStyle name="好_乡镇通畅明细附表_安保工程" xfId="2967"/>
    <cellStyle name="好_乡镇通畅明细附表_安保工程 2" xfId="2968"/>
    <cellStyle name="好_乡镇通畅明细附表_危桥改造" xfId="2969"/>
    <cellStyle name="好_乡镇通畅明细附表_危桥改造 2" xfId="2970"/>
    <cellStyle name="好_新建桥梁" xfId="2971"/>
    <cellStyle name="好_新建桥梁 2" xfId="2972"/>
    <cellStyle name="好_新建桥梁_安保工程" xfId="2973"/>
    <cellStyle name="好_新建桥梁_安保工程 2" xfId="2974"/>
    <cellStyle name="好_新建桥梁_危桥改造" xfId="2975"/>
    <cellStyle name="好_新建桥梁_危桥改造 2" xfId="2976"/>
    <cellStyle name="好_新疆兵团上报2009年安保工程建议计划" xfId="173"/>
    <cellStyle name="好_新疆兵团上报2009年安保工程建议计划 2" xfId="2977"/>
    <cellStyle name="好_业务工作量指标" xfId="2978"/>
    <cellStyle name="好_业务工作量指标 2" xfId="2979"/>
    <cellStyle name="好_业务工作量指标 2 2" xfId="2980"/>
    <cellStyle name="好_业务工作量指标 3" xfId="2981"/>
    <cellStyle name="好_义务教育阶段教职工人数（教育厅提供最终）" xfId="2982"/>
    <cellStyle name="好_义务教育阶段教职工人数（教育厅提供最终） 2" xfId="2983"/>
    <cellStyle name="好_义务教育阶段教职工人数（教育厅提供最终） 2 2" xfId="2984"/>
    <cellStyle name="好_义务教育阶段教职工人数（教育厅提供最终） 3" xfId="2985"/>
    <cellStyle name="好_云南农村义务教育统计表" xfId="2986"/>
    <cellStyle name="好_云南农村义务教育统计表 2" xfId="2987"/>
    <cellStyle name="好_云南农村义务教育统计表 2 2" xfId="2988"/>
    <cellStyle name="好_云南农村义务教育统计表 3" xfId="2989"/>
    <cellStyle name="好_云南省2008年中小学教师人数统计表" xfId="2990"/>
    <cellStyle name="好_云南省2008年中小学教职工情况（教育厅提供20090101加工整理）" xfId="2991"/>
    <cellStyle name="好_云南省2008年中小学教职工情况（教育厅提供20090101加工整理） 2" xfId="2992"/>
    <cellStyle name="好_云南省2008年中小学教职工情况（教育厅提供20090101加工整理） 2 2" xfId="2993"/>
    <cellStyle name="好_云南省2008年中小学教职工情况（教育厅提供20090101加工整理） 3" xfId="2994"/>
    <cellStyle name="好_云南省2008年转移支付测算——州市本级考核部分及政策性测算" xfId="2995"/>
    <cellStyle name="好_云南省2008年转移支付测算——州市本级考核部分及政策性测算 2" xfId="2996"/>
    <cellStyle name="好_云南省2008年转移支付测算——州市本级考核部分及政策性测算 2 2" xfId="2997"/>
    <cellStyle name="好_云南省2008年转移支付测算——州市本级考核部分及政策性测算 3" xfId="2998"/>
    <cellStyle name="好_指标四" xfId="2999"/>
    <cellStyle name="好_指标四 2" xfId="3000"/>
    <cellStyle name="好_指标五" xfId="3001"/>
    <cellStyle name="桁区切り [0.00]_１１月価格表" xfId="3002"/>
    <cellStyle name="桁区切り_１１月価格表" xfId="3003"/>
    <cellStyle name="后继超级链接_（涵江）通高级次高级路面表1" xfId="174"/>
    <cellStyle name="后继超链接" xfId="3004"/>
    <cellStyle name="后继超链接 2" xfId="3005"/>
    <cellStyle name="后继超链接 2 2" xfId="3006"/>
    <cellStyle name="后继超链接 3" xfId="3007"/>
    <cellStyle name="汇总 2" xfId="3008"/>
    <cellStyle name="汇总 2 2" xfId="3009"/>
    <cellStyle name="汇总 2 2 2" xfId="3010"/>
    <cellStyle name="汇总 3" xfId="3011"/>
    <cellStyle name="汇总 3 2" xfId="3012"/>
    <cellStyle name="汇总 3 2 2" xfId="3013"/>
    <cellStyle name="汇总 3 3" xfId="3014"/>
    <cellStyle name="汇总 4" xfId="3015"/>
    <cellStyle name="汇总 4 2" xfId="3016"/>
    <cellStyle name="汇总 5" xfId="3017"/>
    <cellStyle name="汇总 5 2" xfId="3018"/>
    <cellStyle name="汇总 6" xfId="3019"/>
    <cellStyle name="汇总 6 2" xfId="3020"/>
    <cellStyle name="汇总 7" xfId="3021"/>
    <cellStyle name="计算 2" xfId="3022"/>
    <cellStyle name="计算 3" xfId="3023"/>
    <cellStyle name="计算 3 2" xfId="3024"/>
    <cellStyle name="计算 4" xfId="3025"/>
    <cellStyle name="计算 4 2" xfId="3026"/>
    <cellStyle name="计算 5" xfId="3027"/>
    <cellStyle name="计算 5 2" xfId="3028"/>
    <cellStyle name="计算 6" xfId="3029"/>
    <cellStyle name="计算 6 2" xfId="3030"/>
    <cellStyle name="计算 7" xfId="3031"/>
    <cellStyle name="检查单元格 2" xfId="3032"/>
    <cellStyle name="检查单元格 2 2" xfId="3033"/>
    <cellStyle name="检查单元格 2 2 2" xfId="3034"/>
    <cellStyle name="检查单元格 3" xfId="3035"/>
    <cellStyle name="检查单元格 3 2" xfId="3036"/>
    <cellStyle name="检查单元格 3 2 2" xfId="3037"/>
    <cellStyle name="检查单元格 3 3" xfId="3038"/>
    <cellStyle name="检查单元格 4" xfId="3039"/>
    <cellStyle name="检查单元格 4 2" xfId="3040"/>
    <cellStyle name="检查单元格 5" xfId="3041"/>
    <cellStyle name="检查单元格 5 2" xfId="3042"/>
    <cellStyle name="检查单元格 6" xfId="3043"/>
    <cellStyle name="检查单元格 6 2" xfId="3044"/>
    <cellStyle name="检查单元格 7" xfId="3045"/>
    <cellStyle name="解释性文本 2" xfId="3046"/>
    <cellStyle name="解释性文本 2 2" xfId="3047"/>
    <cellStyle name="解释性文本 2 2 2" xfId="3048"/>
    <cellStyle name="解释性文本 3" xfId="3049"/>
    <cellStyle name="解释性文本 3 2" xfId="3050"/>
    <cellStyle name="解释性文本 3 2 2" xfId="3051"/>
    <cellStyle name="解释性文本 3 3" xfId="3052"/>
    <cellStyle name="解释性文本 4" xfId="3053"/>
    <cellStyle name="解释性文本 4 2" xfId="3054"/>
    <cellStyle name="解释性文本 5" xfId="3055"/>
    <cellStyle name="解释性文本 5 2" xfId="3056"/>
    <cellStyle name="解释性文本 6" xfId="3057"/>
    <cellStyle name="解释性文本 6 2" xfId="3058"/>
    <cellStyle name="解释性文本 7" xfId="3059"/>
    <cellStyle name="借出原因" xfId="3060"/>
    <cellStyle name="警告文本 2" xfId="3061"/>
    <cellStyle name="警告文本 2 2" xfId="3062"/>
    <cellStyle name="警告文本 2 2 2" xfId="3063"/>
    <cellStyle name="警告文本 3" xfId="3064"/>
    <cellStyle name="警告文本 3 2" xfId="3065"/>
    <cellStyle name="警告文本 3 2 2" xfId="3066"/>
    <cellStyle name="警告文本 3 3" xfId="3067"/>
    <cellStyle name="警告文本 4" xfId="3068"/>
    <cellStyle name="警告文本 4 2" xfId="3069"/>
    <cellStyle name="警告文本 5" xfId="3070"/>
    <cellStyle name="警告文本 5 2" xfId="3071"/>
    <cellStyle name="警告文本 6" xfId="3072"/>
    <cellStyle name="警告文本 6 2" xfId="3073"/>
    <cellStyle name="警告文本 7" xfId="3074"/>
    <cellStyle name="链接单元格 2" xfId="3075"/>
    <cellStyle name="链接单元格 3" xfId="3076"/>
    <cellStyle name="链接单元格 3 2" xfId="3077"/>
    <cellStyle name="链接单元格 4" xfId="3078"/>
    <cellStyle name="链接单元格 4 2" xfId="3079"/>
    <cellStyle name="链接单元格 5" xfId="3080"/>
    <cellStyle name="链接单元格 5 2" xfId="3081"/>
    <cellStyle name="链接单元格 6" xfId="3082"/>
    <cellStyle name="链接单元格 6 2" xfId="3083"/>
    <cellStyle name="链接单元格 7" xfId="3084"/>
    <cellStyle name="霓付 [0]_ +Foil &amp; -FOIL &amp; PAPER" xfId="3085"/>
    <cellStyle name="霓付_ +Foil &amp; -FOIL &amp; PAPER" xfId="3086"/>
    <cellStyle name="烹拳 [0]_ +Foil &amp; -FOIL &amp; PAPER" xfId="3087"/>
    <cellStyle name="烹拳_ +Foil &amp; -FOIL &amp; PAPER" xfId="3088"/>
    <cellStyle name="砯刽 [0]_PLDT" xfId="3089"/>
    <cellStyle name="砯刽_PLDT" xfId="3090"/>
    <cellStyle name="普通_ 白土" xfId="175"/>
    <cellStyle name="千分位[0]_ 白土" xfId="176"/>
    <cellStyle name="千分位_ 白土" xfId="177"/>
    <cellStyle name="千位[0]_ 方正PC" xfId="3091"/>
    <cellStyle name="千位_ 方正PC" xfId="3092"/>
    <cellStyle name="千位分隔 10" xfId="3093"/>
    <cellStyle name="千位分隔 10 2" xfId="3094"/>
    <cellStyle name="千位分隔 11" xfId="3095"/>
    <cellStyle name="千位分隔 11 2" xfId="3096"/>
    <cellStyle name="千位分隔 12" xfId="3097"/>
    <cellStyle name="千位分隔 12 2" xfId="3098"/>
    <cellStyle name="千位分隔 13" xfId="3099"/>
    <cellStyle name="千位分隔 13 2" xfId="3100"/>
    <cellStyle name="千位分隔 2" xfId="178"/>
    <cellStyle name="千位分隔 2 10" xfId="3101"/>
    <cellStyle name="千位分隔 2 2" xfId="179"/>
    <cellStyle name="千位分隔 2 2 2" xfId="3102"/>
    <cellStyle name="千位分隔 2 2 3" xfId="3103"/>
    <cellStyle name="千位分隔 2 3" xfId="180"/>
    <cellStyle name="千位分隔 2 3 2" xfId="3104"/>
    <cellStyle name="千位分隔 2 3 3" xfId="3105"/>
    <cellStyle name="千位分隔 2 4" xfId="3106"/>
    <cellStyle name="千位分隔 2 5" xfId="3107"/>
    <cellStyle name="千位分隔 2 5 2" xfId="3108"/>
    <cellStyle name="千位分隔 2 5 3" xfId="3109"/>
    <cellStyle name="千位分隔 2 6" xfId="3110"/>
    <cellStyle name="千位分隔 2 6 2" xfId="3111"/>
    <cellStyle name="千位分隔 2 7" xfId="3112"/>
    <cellStyle name="千位分隔 2 8" xfId="3113"/>
    <cellStyle name="千位分隔 2 9" xfId="3114"/>
    <cellStyle name="千位分隔 3" xfId="220"/>
    <cellStyle name="千位分隔 3 2" xfId="3115"/>
    <cellStyle name="千位分隔 3 2 2" xfId="3116"/>
    <cellStyle name="千位分隔 3 3" xfId="3117"/>
    <cellStyle name="千位分隔 3 4" xfId="3118"/>
    <cellStyle name="千位分隔 4" xfId="224"/>
    <cellStyle name="千位分隔 4 2" xfId="3119"/>
    <cellStyle name="千位分隔 5" xfId="3120"/>
    <cellStyle name="千位分隔 5 2" xfId="226"/>
    <cellStyle name="千位分隔 6" xfId="3121"/>
    <cellStyle name="千位分隔 6 2" xfId="3122"/>
    <cellStyle name="千位分隔 7" xfId="3123"/>
    <cellStyle name="千位分隔 7 2" xfId="3124"/>
    <cellStyle name="千位分隔 8" xfId="3125"/>
    <cellStyle name="千位分隔 8 2" xfId="3126"/>
    <cellStyle name="千位分隔 9" xfId="3127"/>
    <cellStyle name="千位分隔 9 2" xfId="3128"/>
    <cellStyle name="千位分隔[0] 2" xfId="3129"/>
    <cellStyle name="千位分隔[0] 2 2" xfId="3130"/>
    <cellStyle name="钎霖_4岿角利" xfId="3131"/>
    <cellStyle name="强调 1" xfId="181"/>
    <cellStyle name="强调 1 2" xfId="3132"/>
    <cellStyle name="强调 1 2 2" xfId="3133"/>
    <cellStyle name="强调 1 3" xfId="3134"/>
    <cellStyle name="强调 1 4" xfId="3135"/>
    <cellStyle name="强调 1 5" xfId="3136"/>
    <cellStyle name="强调 2" xfId="182"/>
    <cellStyle name="强调 2 2" xfId="3137"/>
    <cellStyle name="强调 2 2 2" xfId="3138"/>
    <cellStyle name="强调 2 3" xfId="3139"/>
    <cellStyle name="强调 2 4" xfId="3140"/>
    <cellStyle name="强调 2 5" xfId="3141"/>
    <cellStyle name="强调 3" xfId="183"/>
    <cellStyle name="强调 3 2" xfId="3142"/>
    <cellStyle name="强调 3 2 2" xfId="3143"/>
    <cellStyle name="强调 3 3" xfId="3144"/>
    <cellStyle name="强调 3 4" xfId="3145"/>
    <cellStyle name="强调 3 5" xfId="3146"/>
    <cellStyle name="强调文字颜色 1 2" xfId="3147"/>
    <cellStyle name="强调文字颜色 1 2 2" xfId="3148"/>
    <cellStyle name="强调文字颜色 1 2 2 2" xfId="3149"/>
    <cellStyle name="强调文字颜色 1 3" xfId="3150"/>
    <cellStyle name="强调文字颜色 1 3 2" xfId="3151"/>
    <cellStyle name="强调文字颜色 1 3 2 2" xfId="3152"/>
    <cellStyle name="强调文字颜色 1 3 3" xfId="3153"/>
    <cellStyle name="强调文字颜色 1 4" xfId="3154"/>
    <cellStyle name="强调文字颜色 1 4 2" xfId="3155"/>
    <cellStyle name="强调文字颜色 1 5" xfId="3156"/>
    <cellStyle name="强调文字颜色 1 5 2" xfId="3157"/>
    <cellStyle name="强调文字颜色 1 6" xfId="3158"/>
    <cellStyle name="强调文字颜色 1 6 2" xfId="3159"/>
    <cellStyle name="强调文字颜色 1 7" xfId="3160"/>
    <cellStyle name="强调文字颜色 2 2" xfId="3161"/>
    <cellStyle name="强调文字颜色 2 2 2" xfId="3162"/>
    <cellStyle name="强调文字颜色 2 2 2 2" xfId="3163"/>
    <cellStyle name="强调文字颜色 2 3" xfId="3164"/>
    <cellStyle name="强调文字颜色 2 3 2" xfId="3165"/>
    <cellStyle name="强调文字颜色 2 3 2 2" xfId="3166"/>
    <cellStyle name="强调文字颜色 2 3 3" xfId="3167"/>
    <cellStyle name="强调文字颜色 2 4" xfId="3168"/>
    <cellStyle name="强调文字颜色 2 4 2" xfId="3169"/>
    <cellStyle name="强调文字颜色 2 5" xfId="3170"/>
    <cellStyle name="强调文字颜色 2 5 2" xfId="3171"/>
    <cellStyle name="强调文字颜色 2 6" xfId="3172"/>
    <cellStyle name="强调文字颜色 2 6 2" xfId="3173"/>
    <cellStyle name="强调文字颜色 2 7" xfId="3174"/>
    <cellStyle name="强调文字颜色 3 2" xfId="3175"/>
    <cellStyle name="强调文字颜色 3 2 2" xfId="3176"/>
    <cellStyle name="强调文字颜色 3 2 2 2" xfId="3177"/>
    <cellStyle name="强调文字颜色 3 3" xfId="3178"/>
    <cellStyle name="强调文字颜色 3 3 2" xfId="3179"/>
    <cellStyle name="强调文字颜色 3 3 2 2" xfId="3180"/>
    <cellStyle name="强调文字颜色 3 3 3" xfId="3181"/>
    <cellStyle name="强调文字颜色 3 4" xfId="3182"/>
    <cellStyle name="强调文字颜色 3 4 2" xfId="3183"/>
    <cellStyle name="强调文字颜色 3 5" xfId="3184"/>
    <cellStyle name="强调文字颜色 3 5 2" xfId="3185"/>
    <cellStyle name="强调文字颜色 3 6" xfId="3186"/>
    <cellStyle name="强调文字颜色 3 6 2" xfId="3187"/>
    <cellStyle name="强调文字颜色 3 7" xfId="3188"/>
    <cellStyle name="强调文字颜色 4 2" xfId="3189"/>
    <cellStyle name="强调文字颜色 4 2 2" xfId="3190"/>
    <cellStyle name="强调文字颜色 4 2 2 2" xfId="3191"/>
    <cellStyle name="强调文字颜色 4 3" xfId="3192"/>
    <cellStyle name="强调文字颜色 4 3 2" xfId="3193"/>
    <cellStyle name="强调文字颜色 4 3 2 2" xfId="3194"/>
    <cellStyle name="强调文字颜色 4 3 3" xfId="3195"/>
    <cellStyle name="强调文字颜色 4 4" xfId="3196"/>
    <cellStyle name="强调文字颜色 4 4 2" xfId="3197"/>
    <cellStyle name="强调文字颜色 4 5" xfId="3198"/>
    <cellStyle name="强调文字颜色 4 5 2" xfId="3199"/>
    <cellStyle name="强调文字颜色 4 6" xfId="3200"/>
    <cellStyle name="强调文字颜色 4 6 2" xfId="3201"/>
    <cellStyle name="强调文字颜色 4 7" xfId="3202"/>
    <cellStyle name="强调文字颜色 5 2" xfId="3203"/>
    <cellStyle name="强调文字颜色 5 2 2" xfId="3204"/>
    <cellStyle name="强调文字颜色 5 2 2 2" xfId="3205"/>
    <cellStyle name="强调文字颜色 5 3" xfId="3206"/>
    <cellStyle name="强调文字颜色 5 3 2" xfId="3207"/>
    <cellStyle name="强调文字颜色 5 3 2 2" xfId="3208"/>
    <cellStyle name="强调文字颜色 5 3 3" xfId="3209"/>
    <cellStyle name="强调文字颜色 5 4" xfId="3210"/>
    <cellStyle name="强调文字颜色 5 4 2" xfId="3211"/>
    <cellStyle name="强调文字颜色 5 5" xfId="3212"/>
    <cellStyle name="强调文字颜色 5 5 2" xfId="3213"/>
    <cellStyle name="强调文字颜色 5 6" xfId="3214"/>
    <cellStyle name="强调文字颜色 5 6 2" xfId="3215"/>
    <cellStyle name="强调文字颜色 5 7" xfId="3216"/>
    <cellStyle name="强调文字颜色 6 2" xfId="3217"/>
    <cellStyle name="强调文字颜色 6 2 2" xfId="3218"/>
    <cellStyle name="强调文字颜色 6 2 2 2" xfId="3219"/>
    <cellStyle name="强调文字颜色 6 3" xfId="3220"/>
    <cellStyle name="强调文字颜色 6 3 2" xfId="3221"/>
    <cellStyle name="强调文字颜色 6 3 2 2" xfId="3222"/>
    <cellStyle name="强调文字颜色 6 3 3" xfId="3223"/>
    <cellStyle name="强调文字颜色 6 4" xfId="3224"/>
    <cellStyle name="强调文字颜色 6 4 2" xfId="3225"/>
    <cellStyle name="强调文字颜色 6 5" xfId="3226"/>
    <cellStyle name="强调文字颜色 6 5 2" xfId="3227"/>
    <cellStyle name="强调文字颜色 6 6" xfId="3228"/>
    <cellStyle name="强调文字颜色 6 6 2" xfId="3229"/>
    <cellStyle name="强调文字颜色 6 7" xfId="3230"/>
    <cellStyle name="日期" xfId="3231"/>
    <cellStyle name="商品名称" xfId="3232"/>
    <cellStyle name="适中 2" xfId="3233"/>
    <cellStyle name="适中 3" xfId="3234"/>
    <cellStyle name="适中 3 2" xfId="3235"/>
    <cellStyle name="适中 4" xfId="3236"/>
    <cellStyle name="适中 4 2" xfId="3237"/>
    <cellStyle name="适中 5" xfId="3238"/>
    <cellStyle name="适中 5 2" xfId="3239"/>
    <cellStyle name="适中 6" xfId="3240"/>
    <cellStyle name="适中 6 2" xfId="3241"/>
    <cellStyle name="适中 7" xfId="3242"/>
    <cellStyle name="输出 2" xfId="3243"/>
    <cellStyle name="输出 2 2" xfId="3244"/>
    <cellStyle name="输出 2 2 2" xfId="3245"/>
    <cellStyle name="输出 3" xfId="3246"/>
    <cellStyle name="输出 3 2" xfId="3247"/>
    <cellStyle name="输出 3 2 2" xfId="3248"/>
    <cellStyle name="输出 3 3" xfId="3249"/>
    <cellStyle name="输出 4" xfId="3250"/>
    <cellStyle name="输出 4 2" xfId="3251"/>
    <cellStyle name="输出 5" xfId="3252"/>
    <cellStyle name="输出 5 2" xfId="3253"/>
    <cellStyle name="输出 6" xfId="3254"/>
    <cellStyle name="输出 6 2" xfId="3255"/>
    <cellStyle name="输出 7" xfId="3256"/>
    <cellStyle name="输入 2" xfId="3257"/>
    <cellStyle name="输入 2 2" xfId="3258"/>
    <cellStyle name="输入 2 2 2" xfId="3259"/>
    <cellStyle name="输入 3" xfId="3260"/>
    <cellStyle name="输入 3 2" xfId="3261"/>
    <cellStyle name="输入 3 2 2" xfId="3262"/>
    <cellStyle name="输入 3 3" xfId="3263"/>
    <cellStyle name="输入 4" xfId="3264"/>
    <cellStyle name="输入 4 2" xfId="3265"/>
    <cellStyle name="输入 5" xfId="3266"/>
    <cellStyle name="输入 5 2" xfId="3267"/>
    <cellStyle name="输入 6" xfId="3268"/>
    <cellStyle name="输入 6 2" xfId="3269"/>
    <cellStyle name="输入 7" xfId="3270"/>
    <cellStyle name="数量" xfId="3271"/>
    <cellStyle name="数字" xfId="184"/>
    <cellStyle name="数字 2" xfId="3272"/>
    <cellStyle name="数字 2 2" xfId="3273"/>
    <cellStyle name="数字 3" xfId="3274"/>
    <cellStyle name="数字 3 2" xfId="3275"/>
    <cellStyle name="通貨 [0.00]_１１月価格表" xfId="3276"/>
    <cellStyle name="通貨_１１月価格表" xfId="3277"/>
    <cellStyle name="㼿㼿" xfId="221"/>
    <cellStyle name="㼿㼿?" xfId="185"/>
    <cellStyle name="㼿㼿㼿" xfId="222"/>
    <cellStyle name="㼿㼿㼿㼿?" xfId="2"/>
    <cellStyle name="㼿㼿㼿㼿㼿" xfId="186"/>
    <cellStyle name="㼿㼿㼿㼿㼿㼿㼿" xfId="197"/>
    <cellStyle name="㼿㼿㼿㼿㽧㼿" xfId="198"/>
    <cellStyle name="未定义" xfId="3278"/>
    <cellStyle name="小数" xfId="3279"/>
    <cellStyle name="小数 2" xfId="3280"/>
    <cellStyle name="小数 2 2" xfId="3281"/>
    <cellStyle name="小数 3" xfId="3282"/>
    <cellStyle name="样式 1" xfId="187"/>
    <cellStyle name="样式 1 2" xfId="223"/>
    <cellStyle name="样式 1 3" xfId="3283"/>
    <cellStyle name="样式 1_2008年中间业务计划（汇总）" xfId="3284"/>
    <cellStyle name="一般_EXPENSE" xfId="3285"/>
    <cellStyle name="昗弨_FWBS1100" xfId="188"/>
    <cellStyle name="寘嬫愗傝 [0.00]_Region Orders (2)" xfId="3286"/>
    <cellStyle name="寘嬫愗傝_Region Orders (2)" xfId="3287"/>
    <cellStyle name="注释 2" xfId="3288"/>
    <cellStyle name="注释 2 2" xfId="3289"/>
    <cellStyle name="注释 3" xfId="3290"/>
    <cellStyle name="注释 3 2" xfId="3291"/>
    <cellStyle name="注释 4" xfId="3292"/>
    <cellStyle name="注释 5" xfId="3293"/>
    <cellStyle name="注释 6" xfId="3294"/>
    <cellStyle name="注释 6 2" xfId="3295"/>
    <cellStyle name="资产" xfId="3296"/>
    <cellStyle name="콤마 [0]_1.24분기 평가표 " xfId="3297"/>
    <cellStyle name="콤마_1.24분기 평가표 " xfId="3298"/>
    <cellStyle name="통화 [0]_1.24분기 평가표 " xfId="3299"/>
    <cellStyle name="통화_1.24분기 평가표 " xfId="3300"/>
    <cellStyle name="표준_(업무)평가단" xfId="33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Zeros="0" tabSelected="1" view="pageBreakPreview" zoomScale="70" zoomScaleNormal="100" workbookViewId="0">
      <pane ySplit="6" topLeftCell="A7" activePane="bottomLeft" state="frozen"/>
      <selection pane="bottomLeft" activeCell="D2" sqref="D2:V2"/>
    </sheetView>
  </sheetViews>
  <sheetFormatPr defaultColWidth="8.875" defaultRowHeight="12"/>
  <cols>
    <col min="1" max="3" width="8.875" style="1" hidden="1" customWidth="1"/>
    <col min="4" max="4" width="23.875" style="1" customWidth="1"/>
    <col min="5" max="5" width="23.25" style="1" customWidth="1"/>
    <col min="6" max="6" width="31.75" style="1" customWidth="1"/>
    <col min="7" max="17" width="9.75" style="1" customWidth="1"/>
    <col min="18" max="19" width="8.375" style="1" customWidth="1"/>
    <col min="20" max="22" width="14.75" style="1" customWidth="1"/>
    <col min="23" max="256" width="8.875" style="1"/>
    <col min="257" max="259" width="8.875" style="1" bestFit="1" customWidth="1"/>
    <col min="260" max="260" width="23.875" style="1" customWidth="1"/>
    <col min="261" max="261" width="23.25" style="1" customWidth="1"/>
    <col min="262" max="262" width="31.75" style="1" customWidth="1"/>
    <col min="263" max="273" width="9.75" style="1" customWidth="1"/>
    <col min="274" max="275" width="0" style="1" hidden="1" customWidth="1"/>
    <col min="276" max="278" width="14.75" style="1" customWidth="1"/>
    <col min="279" max="512" width="8.875" style="1"/>
    <col min="513" max="515" width="8.875" style="1" bestFit="1" customWidth="1"/>
    <col min="516" max="516" width="23.875" style="1" customWidth="1"/>
    <col min="517" max="517" width="23.25" style="1" customWidth="1"/>
    <col min="518" max="518" width="31.75" style="1" customWidth="1"/>
    <col min="519" max="529" width="9.75" style="1" customWidth="1"/>
    <col min="530" max="531" width="0" style="1" hidden="1" customWidth="1"/>
    <col min="532" max="534" width="14.75" style="1" customWidth="1"/>
    <col min="535" max="768" width="8.875" style="1"/>
    <col min="769" max="771" width="8.875" style="1" bestFit="1" customWidth="1"/>
    <col min="772" max="772" width="23.875" style="1" customWidth="1"/>
    <col min="773" max="773" width="23.25" style="1" customWidth="1"/>
    <col min="774" max="774" width="31.75" style="1" customWidth="1"/>
    <col min="775" max="785" width="9.75" style="1" customWidth="1"/>
    <col min="786" max="787" width="0" style="1" hidden="1" customWidth="1"/>
    <col min="788" max="790" width="14.75" style="1" customWidth="1"/>
    <col min="791" max="1024" width="8.875" style="1"/>
    <col min="1025" max="1027" width="8.875" style="1" bestFit="1" customWidth="1"/>
    <col min="1028" max="1028" width="23.875" style="1" customWidth="1"/>
    <col min="1029" max="1029" width="23.25" style="1" customWidth="1"/>
    <col min="1030" max="1030" width="31.75" style="1" customWidth="1"/>
    <col min="1031" max="1041" width="9.75" style="1" customWidth="1"/>
    <col min="1042" max="1043" width="0" style="1" hidden="1" customWidth="1"/>
    <col min="1044" max="1046" width="14.75" style="1" customWidth="1"/>
    <col min="1047" max="1280" width="8.875" style="1"/>
    <col min="1281" max="1283" width="8.875" style="1" bestFit="1" customWidth="1"/>
    <col min="1284" max="1284" width="23.875" style="1" customWidth="1"/>
    <col min="1285" max="1285" width="23.25" style="1" customWidth="1"/>
    <col min="1286" max="1286" width="31.75" style="1" customWidth="1"/>
    <col min="1287" max="1297" width="9.75" style="1" customWidth="1"/>
    <col min="1298" max="1299" width="0" style="1" hidden="1" customWidth="1"/>
    <col min="1300" max="1302" width="14.75" style="1" customWidth="1"/>
    <col min="1303" max="1536" width="8.875" style="1"/>
    <col min="1537" max="1539" width="8.875" style="1" bestFit="1" customWidth="1"/>
    <col min="1540" max="1540" width="23.875" style="1" customWidth="1"/>
    <col min="1541" max="1541" width="23.25" style="1" customWidth="1"/>
    <col min="1542" max="1542" width="31.75" style="1" customWidth="1"/>
    <col min="1543" max="1553" width="9.75" style="1" customWidth="1"/>
    <col min="1554" max="1555" width="0" style="1" hidden="1" customWidth="1"/>
    <col min="1556" max="1558" width="14.75" style="1" customWidth="1"/>
    <col min="1559" max="1792" width="8.875" style="1"/>
    <col min="1793" max="1795" width="8.875" style="1" bestFit="1" customWidth="1"/>
    <col min="1796" max="1796" width="23.875" style="1" customWidth="1"/>
    <col min="1797" max="1797" width="23.25" style="1" customWidth="1"/>
    <col min="1798" max="1798" width="31.75" style="1" customWidth="1"/>
    <col min="1799" max="1809" width="9.75" style="1" customWidth="1"/>
    <col min="1810" max="1811" width="0" style="1" hidden="1" customWidth="1"/>
    <col min="1812" max="1814" width="14.75" style="1" customWidth="1"/>
    <col min="1815" max="2048" width="8.875" style="1"/>
    <col min="2049" max="2051" width="8.875" style="1" bestFit="1" customWidth="1"/>
    <col min="2052" max="2052" width="23.875" style="1" customWidth="1"/>
    <col min="2053" max="2053" width="23.25" style="1" customWidth="1"/>
    <col min="2054" max="2054" width="31.75" style="1" customWidth="1"/>
    <col min="2055" max="2065" width="9.75" style="1" customWidth="1"/>
    <col min="2066" max="2067" width="0" style="1" hidden="1" customWidth="1"/>
    <col min="2068" max="2070" width="14.75" style="1" customWidth="1"/>
    <col min="2071" max="2304" width="8.875" style="1"/>
    <col min="2305" max="2307" width="8.875" style="1" bestFit="1" customWidth="1"/>
    <col min="2308" max="2308" width="23.875" style="1" customWidth="1"/>
    <col min="2309" max="2309" width="23.25" style="1" customWidth="1"/>
    <col min="2310" max="2310" width="31.75" style="1" customWidth="1"/>
    <col min="2311" max="2321" width="9.75" style="1" customWidth="1"/>
    <col min="2322" max="2323" width="0" style="1" hidden="1" customWidth="1"/>
    <col min="2324" max="2326" width="14.75" style="1" customWidth="1"/>
    <col min="2327" max="2560" width="8.875" style="1"/>
    <col min="2561" max="2563" width="8.875" style="1" bestFit="1" customWidth="1"/>
    <col min="2564" max="2564" width="23.875" style="1" customWidth="1"/>
    <col min="2565" max="2565" width="23.25" style="1" customWidth="1"/>
    <col min="2566" max="2566" width="31.75" style="1" customWidth="1"/>
    <col min="2567" max="2577" width="9.75" style="1" customWidth="1"/>
    <col min="2578" max="2579" width="0" style="1" hidden="1" customWidth="1"/>
    <col min="2580" max="2582" width="14.75" style="1" customWidth="1"/>
    <col min="2583" max="2816" width="8.875" style="1"/>
    <col min="2817" max="2819" width="8.875" style="1" bestFit="1" customWidth="1"/>
    <col min="2820" max="2820" width="23.875" style="1" customWidth="1"/>
    <col min="2821" max="2821" width="23.25" style="1" customWidth="1"/>
    <col min="2822" max="2822" width="31.75" style="1" customWidth="1"/>
    <col min="2823" max="2833" width="9.75" style="1" customWidth="1"/>
    <col min="2834" max="2835" width="0" style="1" hidden="1" customWidth="1"/>
    <col min="2836" max="2838" width="14.75" style="1" customWidth="1"/>
    <col min="2839" max="3072" width="8.875" style="1"/>
    <col min="3073" max="3075" width="8.875" style="1" bestFit="1" customWidth="1"/>
    <col min="3076" max="3076" width="23.875" style="1" customWidth="1"/>
    <col min="3077" max="3077" width="23.25" style="1" customWidth="1"/>
    <col min="3078" max="3078" width="31.75" style="1" customWidth="1"/>
    <col min="3079" max="3089" width="9.75" style="1" customWidth="1"/>
    <col min="3090" max="3091" width="0" style="1" hidden="1" customWidth="1"/>
    <col min="3092" max="3094" width="14.75" style="1" customWidth="1"/>
    <col min="3095" max="3328" width="8.875" style="1"/>
    <col min="3329" max="3331" width="8.875" style="1" bestFit="1" customWidth="1"/>
    <col min="3332" max="3332" width="23.875" style="1" customWidth="1"/>
    <col min="3333" max="3333" width="23.25" style="1" customWidth="1"/>
    <col min="3334" max="3334" width="31.75" style="1" customWidth="1"/>
    <col min="3335" max="3345" width="9.75" style="1" customWidth="1"/>
    <col min="3346" max="3347" width="0" style="1" hidden="1" customWidth="1"/>
    <col min="3348" max="3350" width="14.75" style="1" customWidth="1"/>
    <col min="3351" max="3584" width="8.875" style="1"/>
    <col min="3585" max="3587" width="8.875" style="1" bestFit="1" customWidth="1"/>
    <col min="3588" max="3588" width="23.875" style="1" customWidth="1"/>
    <col min="3589" max="3589" width="23.25" style="1" customWidth="1"/>
    <col min="3590" max="3590" width="31.75" style="1" customWidth="1"/>
    <col min="3591" max="3601" width="9.75" style="1" customWidth="1"/>
    <col min="3602" max="3603" width="0" style="1" hidden="1" customWidth="1"/>
    <col min="3604" max="3606" width="14.75" style="1" customWidth="1"/>
    <col min="3607" max="3840" width="8.875" style="1"/>
    <col min="3841" max="3843" width="8.875" style="1" bestFit="1" customWidth="1"/>
    <col min="3844" max="3844" width="23.875" style="1" customWidth="1"/>
    <col min="3845" max="3845" width="23.25" style="1" customWidth="1"/>
    <col min="3846" max="3846" width="31.75" style="1" customWidth="1"/>
    <col min="3847" max="3857" width="9.75" style="1" customWidth="1"/>
    <col min="3858" max="3859" width="0" style="1" hidden="1" customWidth="1"/>
    <col min="3860" max="3862" width="14.75" style="1" customWidth="1"/>
    <col min="3863" max="4096" width="8.875" style="1"/>
    <col min="4097" max="4099" width="8.875" style="1" bestFit="1" customWidth="1"/>
    <col min="4100" max="4100" width="23.875" style="1" customWidth="1"/>
    <col min="4101" max="4101" width="23.25" style="1" customWidth="1"/>
    <col min="4102" max="4102" width="31.75" style="1" customWidth="1"/>
    <col min="4103" max="4113" width="9.75" style="1" customWidth="1"/>
    <col min="4114" max="4115" width="0" style="1" hidden="1" customWidth="1"/>
    <col min="4116" max="4118" width="14.75" style="1" customWidth="1"/>
    <col min="4119" max="4352" width="8.875" style="1"/>
    <col min="4353" max="4355" width="8.875" style="1" bestFit="1" customWidth="1"/>
    <col min="4356" max="4356" width="23.875" style="1" customWidth="1"/>
    <col min="4357" max="4357" width="23.25" style="1" customWidth="1"/>
    <col min="4358" max="4358" width="31.75" style="1" customWidth="1"/>
    <col min="4359" max="4369" width="9.75" style="1" customWidth="1"/>
    <col min="4370" max="4371" width="0" style="1" hidden="1" customWidth="1"/>
    <col min="4372" max="4374" width="14.75" style="1" customWidth="1"/>
    <col min="4375" max="4608" width="8.875" style="1"/>
    <col min="4609" max="4611" width="8.875" style="1" bestFit="1" customWidth="1"/>
    <col min="4612" max="4612" width="23.875" style="1" customWidth="1"/>
    <col min="4613" max="4613" width="23.25" style="1" customWidth="1"/>
    <col min="4614" max="4614" width="31.75" style="1" customWidth="1"/>
    <col min="4615" max="4625" width="9.75" style="1" customWidth="1"/>
    <col min="4626" max="4627" width="0" style="1" hidden="1" customWidth="1"/>
    <col min="4628" max="4630" width="14.75" style="1" customWidth="1"/>
    <col min="4631" max="4864" width="8.875" style="1"/>
    <col min="4865" max="4867" width="8.875" style="1" bestFit="1" customWidth="1"/>
    <col min="4868" max="4868" width="23.875" style="1" customWidth="1"/>
    <col min="4869" max="4869" width="23.25" style="1" customWidth="1"/>
    <col min="4870" max="4870" width="31.75" style="1" customWidth="1"/>
    <col min="4871" max="4881" width="9.75" style="1" customWidth="1"/>
    <col min="4882" max="4883" width="0" style="1" hidden="1" customWidth="1"/>
    <col min="4884" max="4886" width="14.75" style="1" customWidth="1"/>
    <col min="4887" max="5120" width="8.875" style="1"/>
    <col min="5121" max="5123" width="8.875" style="1" bestFit="1" customWidth="1"/>
    <col min="5124" max="5124" width="23.875" style="1" customWidth="1"/>
    <col min="5125" max="5125" width="23.25" style="1" customWidth="1"/>
    <col min="5126" max="5126" width="31.75" style="1" customWidth="1"/>
    <col min="5127" max="5137" width="9.75" style="1" customWidth="1"/>
    <col min="5138" max="5139" width="0" style="1" hidden="1" customWidth="1"/>
    <col min="5140" max="5142" width="14.75" style="1" customWidth="1"/>
    <col min="5143" max="5376" width="8.875" style="1"/>
    <col min="5377" max="5379" width="8.875" style="1" bestFit="1" customWidth="1"/>
    <col min="5380" max="5380" width="23.875" style="1" customWidth="1"/>
    <col min="5381" max="5381" width="23.25" style="1" customWidth="1"/>
    <col min="5382" max="5382" width="31.75" style="1" customWidth="1"/>
    <col min="5383" max="5393" width="9.75" style="1" customWidth="1"/>
    <col min="5394" max="5395" width="0" style="1" hidden="1" customWidth="1"/>
    <col min="5396" max="5398" width="14.75" style="1" customWidth="1"/>
    <col min="5399" max="5632" width="8.875" style="1"/>
    <col min="5633" max="5635" width="8.875" style="1" bestFit="1" customWidth="1"/>
    <col min="5636" max="5636" width="23.875" style="1" customWidth="1"/>
    <col min="5637" max="5637" width="23.25" style="1" customWidth="1"/>
    <col min="5638" max="5638" width="31.75" style="1" customWidth="1"/>
    <col min="5639" max="5649" width="9.75" style="1" customWidth="1"/>
    <col min="5650" max="5651" width="0" style="1" hidden="1" customWidth="1"/>
    <col min="5652" max="5654" width="14.75" style="1" customWidth="1"/>
    <col min="5655" max="5888" width="8.875" style="1"/>
    <col min="5889" max="5891" width="8.875" style="1" bestFit="1" customWidth="1"/>
    <col min="5892" max="5892" width="23.875" style="1" customWidth="1"/>
    <col min="5893" max="5893" width="23.25" style="1" customWidth="1"/>
    <col min="5894" max="5894" width="31.75" style="1" customWidth="1"/>
    <col min="5895" max="5905" width="9.75" style="1" customWidth="1"/>
    <col min="5906" max="5907" width="0" style="1" hidden="1" customWidth="1"/>
    <col min="5908" max="5910" width="14.75" style="1" customWidth="1"/>
    <col min="5911" max="6144" width="8.875" style="1"/>
    <col min="6145" max="6147" width="8.875" style="1" bestFit="1" customWidth="1"/>
    <col min="6148" max="6148" width="23.875" style="1" customWidth="1"/>
    <col min="6149" max="6149" width="23.25" style="1" customWidth="1"/>
    <col min="6150" max="6150" width="31.75" style="1" customWidth="1"/>
    <col min="6151" max="6161" width="9.75" style="1" customWidth="1"/>
    <col min="6162" max="6163" width="0" style="1" hidden="1" customWidth="1"/>
    <col min="6164" max="6166" width="14.75" style="1" customWidth="1"/>
    <col min="6167" max="6400" width="8.875" style="1"/>
    <col min="6401" max="6403" width="8.875" style="1" bestFit="1" customWidth="1"/>
    <col min="6404" max="6404" width="23.875" style="1" customWidth="1"/>
    <col min="6405" max="6405" width="23.25" style="1" customWidth="1"/>
    <col min="6406" max="6406" width="31.75" style="1" customWidth="1"/>
    <col min="6407" max="6417" width="9.75" style="1" customWidth="1"/>
    <col min="6418" max="6419" width="0" style="1" hidden="1" customWidth="1"/>
    <col min="6420" max="6422" width="14.75" style="1" customWidth="1"/>
    <col min="6423" max="6656" width="8.875" style="1"/>
    <col min="6657" max="6659" width="8.875" style="1" bestFit="1" customWidth="1"/>
    <col min="6660" max="6660" width="23.875" style="1" customWidth="1"/>
    <col min="6661" max="6661" width="23.25" style="1" customWidth="1"/>
    <col min="6662" max="6662" width="31.75" style="1" customWidth="1"/>
    <col min="6663" max="6673" width="9.75" style="1" customWidth="1"/>
    <col min="6674" max="6675" width="0" style="1" hidden="1" customWidth="1"/>
    <col min="6676" max="6678" width="14.75" style="1" customWidth="1"/>
    <col min="6679" max="6912" width="8.875" style="1"/>
    <col min="6913" max="6915" width="8.875" style="1" bestFit="1" customWidth="1"/>
    <col min="6916" max="6916" width="23.875" style="1" customWidth="1"/>
    <col min="6917" max="6917" width="23.25" style="1" customWidth="1"/>
    <col min="6918" max="6918" width="31.75" style="1" customWidth="1"/>
    <col min="6919" max="6929" width="9.75" style="1" customWidth="1"/>
    <col min="6930" max="6931" width="0" style="1" hidden="1" customWidth="1"/>
    <col min="6932" max="6934" width="14.75" style="1" customWidth="1"/>
    <col min="6935" max="7168" width="8.875" style="1"/>
    <col min="7169" max="7171" width="8.875" style="1" bestFit="1" customWidth="1"/>
    <col min="7172" max="7172" width="23.875" style="1" customWidth="1"/>
    <col min="7173" max="7173" width="23.25" style="1" customWidth="1"/>
    <col min="7174" max="7174" width="31.75" style="1" customWidth="1"/>
    <col min="7175" max="7185" width="9.75" style="1" customWidth="1"/>
    <col min="7186" max="7187" width="0" style="1" hidden="1" customWidth="1"/>
    <col min="7188" max="7190" width="14.75" style="1" customWidth="1"/>
    <col min="7191" max="7424" width="8.875" style="1"/>
    <col min="7425" max="7427" width="8.875" style="1" bestFit="1" customWidth="1"/>
    <col min="7428" max="7428" width="23.875" style="1" customWidth="1"/>
    <col min="7429" max="7429" width="23.25" style="1" customWidth="1"/>
    <col min="7430" max="7430" width="31.75" style="1" customWidth="1"/>
    <col min="7431" max="7441" width="9.75" style="1" customWidth="1"/>
    <col min="7442" max="7443" width="0" style="1" hidden="1" customWidth="1"/>
    <col min="7444" max="7446" width="14.75" style="1" customWidth="1"/>
    <col min="7447" max="7680" width="8.875" style="1"/>
    <col min="7681" max="7683" width="8.875" style="1" bestFit="1" customWidth="1"/>
    <col min="7684" max="7684" width="23.875" style="1" customWidth="1"/>
    <col min="7685" max="7685" width="23.25" style="1" customWidth="1"/>
    <col min="7686" max="7686" width="31.75" style="1" customWidth="1"/>
    <col min="7687" max="7697" width="9.75" style="1" customWidth="1"/>
    <col min="7698" max="7699" width="0" style="1" hidden="1" customWidth="1"/>
    <col min="7700" max="7702" width="14.75" style="1" customWidth="1"/>
    <col min="7703" max="7936" width="8.875" style="1"/>
    <col min="7937" max="7939" width="8.875" style="1" bestFit="1" customWidth="1"/>
    <col min="7940" max="7940" width="23.875" style="1" customWidth="1"/>
    <col min="7941" max="7941" width="23.25" style="1" customWidth="1"/>
    <col min="7942" max="7942" width="31.75" style="1" customWidth="1"/>
    <col min="7943" max="7953" width="9.75" style="1" customWidth="1"/>
    <col min="7954" max="7955" width="0" style="1" hidden="1" customWidth="1"/>
    <col min="7956" max="7958" width="14.75" style="1" customWidth="1"/>
    <col min="7959" max="8192" width="8.875" style="1"/>
    <col min="8193" max="8195" width="8.875" style="1" bestFit="1" customWidth="1"/>
    <col min="8196" max="8196" width="23.875" style="1" customWidth="1"/>
    <col min="8197" max="8197" width="23.25" style="1" customWidth="1"/>
    <col min="8198" max="8198" width="31.75" style="1" customWidth="1"/>
    <col min="8199" max="8209" width="9.75" style="1" customWidth="1"/>
    <col min="8210" max="8211" width="0" style="1" hidden="1" customWidth="1"/>
    <col min="8212" max="8214" width="14.75" style="1" customWidth="1"/>
    <col min="8215" max="8448" width="8.875" style="1"/>
    <col min="8449" max="8451" width="8.875" style="1" bestFit="1" customWidth="1"/>
    <col min="8452" max="8452" width="23.875" style="1" customWidth="1"/>
    <col min="8453" max="8453" width="23.25" style="1" customWidth="1"/>
    <col min="8454" max="8454" width="31.75" style="1" customWidth="1"/>
    <col min="8455" max="8465" width="9.75" style="1" customWidth="1"/>
    <col min="8466" max="8467" width="0" style="1" hidden="1" customWidth="1"/>
    <col min="8468" max="8470" width="14.75" style="1" customWidth="1"/>
    <col min="8471" max="8704" width="8.875" style="1"/>
    <col min="8705" max="8707" width="8.875" style="1" bestFit="1" customWidth="1"/>
    <col min="8708" max="8708" width="23.875" style="1" customWidth="1"/>
    <col min="8709" max="8709" width="23.25" style="1" customWidth="1"/>
    <col min="8710" max="8710" width="31.75" style="1" customWidth="1"/>
    <col min="8711" max="8721" width="9.75" style="1" customWidth="1"/>
    <col min="8722" max="8723" width="0" style="1" hidden="1" customWidth="1"/>
    <col min="8724" max="8726" width="14.75" style="1" customWidth="1"/>
    <col min="8727" max="8960" width="8.875" style="1"/>
    <col min="8961" max="8963" width="8.875" style="1" bestFit="1" customWidth="1"/>
    <col min="8964" max="8964" width="23.875" style="1" customWidth="1"/>
    <col min="8965" max="8965" width="23.25" style="1" customWidth="1"/>
    <col min="8966" max="8966" width="31.75" style="1" customWidth="1"/>
    <col min="8967" max="8977" width="9.75" style="1" customWidth="1"/>
    <col min="8978" max="8979" width="0" style="1" hidden="1" customWidth="1"/>
    <col min="8980" max="8982" width="14.75" style="1" customWidth="1"/>
    <col min="8983" max="9216" width="8.875" style="1"/>
    <col min="9217" max="9219" width="8.875" style="1" bestFit="1" customWidth="1"/>
    <col min="9220" max="9220" width="23.875" style="1" customWidth="1"/>
    <col min="9221" max="9221" width="23.25" style="1" customWidth="1"/>
    <col min="9222" max="9222" width="31.75" style="1" customWidth="1"/>
    <col min="9223" max="9233" width="9.75" style="1" customWidth="1"/>
    <col min="9234" max="9235" width="0" style="1" hidden="1" customWidth="1"/>
    <col min="9236" max="9238" width="14.75" style="1" customWidth="1"/>
    <col min="9239" max="9472" width="8.875" style="1"/>
    <col min="9473" max="9475" width="8.875" style="1" bestFit="1" customWidth="1"/>
    <col min="9476" max="9476" width="23.875" style="1" customWidth="1"/>
    <col min="9477" max="9477" width="23.25" style="1" customWidth="1"/>
    <col min="9478" max="9478" width="31.75" style="1" customWidth="1"/>
    <col min="9479" max="9489" width="9.75" style="1" customWidth="1"/>
    <col min="9490" max="9491" width="0" style="1" hidden="1" customWidth="1"/>
    <col min="9492" max="9494" width="14.75" style="1" customWidth="1"/>
    <col min="9495" max="9728" width="8.875" style="1"/>
    <col min="9729" max="9731" width="8.875" style="1" bestFit="1" customWidth="1"/>
    <col min="9732" max="9732" width="23.875" style="1" customWidth="1"/>
    <col min="9733" max="9733" width="23.25" style="1" customWidth="1"/>
    <col min="9734" max="9734" width="31.75" style="1" customWidth="1"/>
    <col min="9735" max="9745" width="9.75" style="1" customWidth="1"/>
    <col min="9746" max="9747" width="0" style="1" hidden="1" customWidth="1"/>
    <col min="9748" max="9750" width="14.75" style="1" customWidth="1"/>
    <col min="9751" max="9984" width="8.875" style="1"/>
    <col min="9985" max="9987" width="8.875" style="1" bestFit="1" customWidth="1"/>
    <col min="9988" max="9988" width="23.875" style="1" customWidth="1"/>
    <col min="9989" max="9989" width="23.25" style="1" customWidth="1"/>
    <col min="9990" max="9990" width="31.75" style="1" customWidth="1"/>
    <col min="9991" max="10001" width="9.75" style="1" customWidth="1"/>
    <col min="10002" max="10003" width="0" style="1" hidden="1" customWidth="1"/>
    <col min="10004" max="10006" width="14.75" style="1" customWidth="1"/>
    <col min="10007" max="10240" width="8.875" style="1"/>
    <col min="10241" max="10243" width="8.875" style="1" bestFit="1" customWidth="1"/>
    <col min="10244" max="10244" width="23.875" style="1" customWidth="1"/>
    <col min="10245" max="10245" width="23.25" style="1" customWidth="1"/>
    <col min="10246" max="10246" width="31.75" style="1" customWidth="1"/>
    <col min="10247" max="10257" width="9.75" style="1" customWidth="1"/>
    <col min="10258" max="10259" width="0" style="1" hidden="1" customWidth="1"/>
    <col min="10260" max="10262" width="14.75" style="1" customWidth="1"/>
    <col min="10263" max="10496" width="8.875" style="1"/>
    <col min="10497" max="10499" width="8.875" style="1" bestFit="1" customWidth="1"/>
    <col min="10500" max="10500" width="23.875" style="1" customWidth="1"/>
    <col min="10501" max="10501" width="23.25" style="1" customWidth="1"/>
    <col min="10502" max="10502" width="31.75" style="1" customWidth="1"/>
    <col min="10503" max="10513" width="9.75" style="1" customWidth="1"/>
    <col min="10514" max="10515" width="0" style="1" hidden="1" customWidth="1"/>
    <col min="10516" max="10518" width="14.75" style="1" customWidth="1"/>
    <col min="10519" max="10752" width="8.875" style="1"/>
    <col min="10753" max="10755" width="8.875" style="1" bestFit="1" customWidth="1"/>
    <col min="10756" max="10756" width="23.875" style="1" customWidth="1"/>
    <col min="10757" max="10757" width="23.25" style="1" customWidth="1"/>
    <col min="10758" max="10758" width="31.75" style="1" customWidth="1"/>
    <col min="10759" max="10769" width="9.75" style="1" customWidth="1"/>
    <col min="10770" max="10771" width="0" style="1" hidden="1" customWidth="1"/>
    <col min="10772" max="10774" width="14.75" style="1" customWidth="1"/>
    <col min="10775" max="11008" width="8.875" style="1"/>
    <col min="11009" max="11011" width="8.875" style="1" bestFit="1" customWidth="1"/>
    <col min="11012" max="11012" width="23.875" style="1" customWidth="1"/>
    <col min="11013" max="11013" width="23.25" style="1" customWidth="1"/>
    <col min="11014" max="11014" width="31.75" style="1" customWidth="1"/>
    <col min="11015" max="11025" width="9.75" style="1" customWidth="1"/>
    <col min="11026" max="11027" width="0" style="1" hidden="1" customWidth="1"/>
    <col min="11028" max="11030" width="14.75" style="1" customWidth="1"/>
    <col min="11031" max="11264" width="8.875" style="1"/>
    <col min="11265" max="11267" width="8.875" style="1" bestFit="1" customWidth="1"/>
    <col min="11268" max="11268" width="23.875" style="1" customWidth="1"/>
    <col min="11269" max="11269" width="23.25" style="1" customWidth="1"/>
    <col min="11270" max="11270" width="31.75" style="1" customWidth="1"/>
    <col min="11271" max="11281" width="9.75" style="1" customWidth="1"/>
    <col min="11282" max="11283" width="0" style="1" hidden="1" customWidth="1"/>
    <col min="11284" max="11286" width="14.75" style="1" customWidth="1"/>
    <col min="11287" max="11520" width="8.875" style="1"/>
    <col min="11521" max="11523" width="8.875" style="1" bestFit="1" customWidth="1"/>
    <col min="11524" max="11524" width="23.875" style="1" customWidth="1"/>
    <col min="11525" max="11525" width="23.25" style="1" customWidth="1"/>
    <col min="11526" max="11526" width="31.75" style="1" customWidth="1"/>
    <col min="11527" max="11537" width="9.75" style="1" customWidth="1"/>
    <col min="11538" max="11539" width="0" style="1" hidden="1" customWidth="1"/>
    <col min="11540" max="11542" width="14.75" style="1" customWidth="1"/>
    <col min="11543" max="11776" width="8.875" style="1"/>
    <col min="11777" max="11779" width="8.875" style="1" bestFit="1" customWidth="1"/>
    <col min="11780" max="11780" width="23.875" style="1" customWidth="1"/>
    <col min="11781" max="11781" width="23.25" style="1" customWidth="1"/>
    <col min="11782" max="11782" width="31.75" style="1" customWidth="1"/>
    <col min="11783" max="11793" width="9.75" style="1" customWidth="1"/>
    <col min="11794" max="11795" width="0" style="1" hidden="1" customWidth="1"/>
    <col min="11796" max="11798" width="14.75" style="1" customWidth="1"/>
    <col min="11799" max="12032" width="8.875" style="1"/>
    <col min="12033" max="12035" width="8.875" style="1" bestFit="1" customWidth="1"/>
    <col min="12036" max="12036" width="23.875" style="1" customWidth="1"/>
    <col min="12037" max="12037" width="23.25" style="1" customWidth="1"/>
    <col min="12038" max="12038" width="31.75" style="1" customWidth="1"/>
    <col min="12039" max="12049" width="9.75" style="1" customWidth="1"/>
    <col min="12050" max="12051" width="0" style="1" hidden="1" customWidth="1"/>
    <col min="12052" max="12054" width="14.75" style="1" customWidth="1"/>
    <col min="12055" max="12288" width="8.875" style="1"/>
    <col min="12289" max="12291" width="8.875" style="1" bestFit="1" customWidth="1"/>
    <col min="12292" max="12292" width="23.875" style="1" customWidth="1"/>
    <col min="12293" max="12293" width="23.25" style="1" customWidth="1"/>
    <col min="12294" max="12294" width="31.75" style="1" customWidth="1"/>
    <col min="12295" max="12305" width="9.75" style="1" customWidth="1"/>
    <col min="12306" max="12307" width="0" style="1" hidden="1" customWidth="1"/>
    <col min="12308" max="12310" width="14.75" style="1" customWidth="1"/>
    <col min="12311" max="12544" width="8.875" style="1"/>
    <col min="12545" max="12547" width="8.875" style="1" bestFit="1" customWidth="1"/>
    <col min="12548" max="12548" width="23.875" style="1" customWidth="1"/>
    <col min="12549" max="12549" width="23.25" style="1" customWidth="1"/>
    <col min="12550" max="12550" width="31.75" style="1" customWidth="1"/>
    <col min="12551" max="12561" width="9.75" style="1" customWidth="1"/>
    <col min="12562" max="12563" width="0" style="1" hidden="1" customWidth="1"/>
    <col min="12564" max="12566" width="14.75" style="1" customWidth="1"/>
    <col min="12567" max="12800" width="8.875" style="1"/>
    <col min="12801" max="12803" width="8.875" style="1" bestFit="1" customWidth="1"/>
    <col min="12804" max="12804" width="23.875" style="1" customWidth="1"/>
    <col min="12805" max="12805" width="23.25" style="1" customWidth="1"/>
    <col min="12806" max="12806" width="31.75" style="1" customWidth="1"/>
    <col min="12807" max="12817" width="9.75" style="1" customWidth="1"/>
    <col min="12818" max="12819" width="0" style="1" hidden="1" customWidth="1"/>
    <col min="12820" max="12822" width="14.75" style="1" customWidth="1"/>
    <col min="12823" max="13056" width="8.875" style="1"/>
    <col min="13057" max="13059" width="8.875" style="1" bestFit="1" customWidth="1"/>
    <col min="13060" max="13060" width="23.875" style="1" customWidth="1"/>
    <col min="13061" max="13061" width="23.25" style="1" customWidth="1"/>
    <col min="13062" max="13062" width="31.75" style="1" customWidth="1"/>
    <col min="13063" max="13073" width="9.75" style="1" customWidth="1"/>
    <col min="13074" max="13075" width="0" style="1" hidden="1" customWidth="1"/>
    <col min="13076" max="13078" width="14.75" style="1" customWidth="1"/>
    <col min="13079" max="13312" width="8.875" style="1"/>
    <col min="13313" max="13315" width="8.875" style="1" bestFit="1" customWidth="1"/>
    <col min="13316" max="13316" width="23.875" style="1" customWidth="1"/>
    <col min="13317" max="13317" width="23.25" style="1" customWidth="1"/>
    <col min="13318" max="13318" width="31.75" style="1" customWidth="1"/>
    <col min="13319" max="13329" width="9.75" style="1" customWidth="1"/>
    <col min="13330" max="13331" width="0" style="1" hidden="1" customWidth="1"/>
    <col min="13332" max="13334" width="14.75" style="1" customWidth="1"/>
    <col min="13335" max="13568" width="8.875" style="1"/>
    <col min="13569" max="13571" width="8.875" style="1" bestFit="1" customWidth="1"/>
    <col min="13572" max="13572" width="23.875" style="1" customWidth="1"/>
    <col min="13573" max="13573" width="23.25" style="1" customWidth="1"/>
    <col min="13574" max="13574" width="31.75" style="1" customWidth="1"/>
    <col min="13575" max="13585" width="9.75" style="1" customWidth="1"/>
    <col min="13586" max="13587" width="0" style="1" hidden="1" customWidth="1"/>
    <col min="13588" max="13590" width="14.75" style="1" customWidth="1"/>
    <col min="13591" max="13824" width="8.875" style="1"/>
    <col min="13825" max="13827" width="8.875" style="1" bestFit="1" customWidth="1"/>
    <col min="13828" max="13828" width="23.875" style="1" customWidth="1"/>
    <col min="13829" max="13829" width="23.25" style="1" customWidth="1"/>
    <col min="13830" max="13830" width="31.75" style="1" customWidth="1"/>
    <col min="13831" max="13841" width="9.75" style="1" customWidth="1"/>
    <col min="13842" max="13843" width="0" style="1" hidden="1" customWidth="1"/>
    <col min="13844" max="13846" width="14.75" style="1" customWidth="1"/>
    <col min="13847" max="14080" width="8.875" style="1"/>
    <col min="14081" max="14083" width="8.875" style="1" bestFit="1" customWidth="1"/>
    <col min="14084" max="14084" width="23.875" style="1" customWidth="1"/>
    <col min="14085" max="14085" width="23.25" style="1" customWidth="1"/>
    <col min="14086" max="14086" width="31.75" style="1" customWidth="1"/>
    <col min="14087" max="14097" width="9.75" style="1" customWidth="1"/>
    <col min="14098" max="14099" width="0" style="1" hidden="1" customWidth="1"/>
    <col min="14100" max="14102" width="14.75" style="1" customWidth="1"/>
    <col min="14103" max="14336" width="8.875" style="1"/>
    <col min="14337" max="14339" width="8.875" style="1" bestFit="1" customWidth="1"/>
    <col min="14340" max="14340" width="23.875" style="1" customWidth="1"/>
    <col min="14341" max="14341" width="23.25" style="1" customWidth="1"/>
    <col min="14342" max="14342" width="31.75" style="1" customWidth="1"/>
    <col min="14343" max="14353" width="9.75" style="1" customWidth="1"/>
    <col min="14354" max="14355" width="0" style="1" hidden="1" customWidth="1"/>
    <col min="14356" max="14358" width="14.75" style="1" customWidth="1"/>
    <col min="14359" max="14592" width="8.875" style="1"/>
    <col min="14593" max="14595" width="8.875" style="1" bestFit="1" customWidth="1"/>
    <col min="14596" max="14596" width="23.875" style="1" customWidth="1"/>
    <col min="14597" max="14597" width="23.25" style="1" customWidth="1"/>
    <col min="14598" max="14598" width="31.75" style="1" customWidth="1"/>
    <col min="14599" max="14609" width="9.75" style="1" customWidth="1"/>
    <col min="14610" max="14611" width="0" style="1" hidden="1" customWidth="1"/>
    <col min="14612" max="14614" width="14.75" style="1" customWidth="1"/>
    <col min="14615" max="14848" width="8.875" style="1"/>
    <col min="14849" max="14851" width="8.875" style="1" bestFit="1" customWidth="1"/>
    <col min="14852" max="14852" width="23.875" style="1" customWidth="1"/>
    <col min="14853" max="14853" width="23.25" style="1" customWidth="1"/>
    <col min="14854" max="14854" width="31.75" style="1" customWidth="1"/>
    <col min="14855" max="14865" width="9.75" style="1" customWidth="1"/>
    <col min="14866" max="14867" width="0" style="1" hidden="1" customWidth="1"/>
    <col min="14868" max="14870" width="14.75" style="1" customWidth="1"/>
    <col min="14871" max="15104" width="8.875" style="1"/>
    <col min="15105" max="15107" width="8.875" style="1" bestFit="1" customWidth="1"/>
    <col min="15108" max="15108" width="23.875" style="1" customWidth="1"/>
    <col min="15109" max="15109" width="23.25" style="1" customWidth="1"/>
    <col min="15110" max="15110" width="31.75" style="1" customWidth="1"/>
    <col min="15111" max="15121" width="9.75" style="1" customWidth="1"/>
    <col min="15122" max="15123" width="0" style="1" hidden="1" customWidth="1"/>
    <col min="15124" max="15126" width="14.75" style="1" customWidth="1"/>
    <col min="15127" max="15360" width="8.875" style="1"/>
    <col min="15361" max="15363" width="8.875" style="1" bestFit="1" customWidth="1"/>
    <col min="15364" max="15364" width="23.875" style="1" customWidth="1"/>
    <col min="15365" max="15365" width="23.25" style="1" customWidth="1"/>
    <col min="15366" max="15366" width="31.75" style="1" customWidth="1"/>
    <col min="15367" max="15377" width="9.75" style="1" customWidth="1"/>
    <col min="15378" max="15379" width="0" style="1" hidden="1" customWidth="1"/>
    <col min="15380" max="15382" width="14.75" style="1" customWidth="1"/>
    <col min="15383" max="15616" width="8.875" style="1"/>
    <col min="15617" max="15619" width="8.875" style="1" bestFit="1" customWidth="1"/>
    <col min="15620" max="15620" width="23.875" style="1" customWidth="1"/>
    <col min="15621" max="15621" width="23.25" style="1" customWidth="1"/>
    <col min="15622" max="15622" width="31.75" style="1" customWidth="1"/>
    <col min="15623" max="15633" width="9.75" style="1" customWidth="1"/>
    <col min="15634" max="15635" width="0" style="1" hidden="1" customWidth="1"/>
    <col min="15636" max="15638" width="14.75" style="1" customWidth="1"/>
    <col min="15639" max="15872" width="8.875" style="1"/>
    <col min="15873" max="15875" width="8.875" style="1" bestFit="1" customWidth="1"/>
    <col min="15876" max="15876" width="23.875" style="1" customWidth="1"/>
    <col min="15877" max="15877" width="23.25" style="1" customWidth="1"/>
    <col min="15878" max="15878" width="31.75" style="1" customWidth="1"/>
    <col min="15879" max="15889" width="9.75" style="1" customWidth="1"/>
    <col min="15890" max="15891" width="0" style="1" hidden="1" customWidth="1"/>
    <col min="15892" max="15894" width="14.75" style="1" customWidth="1"/>
    <col min="15895" max="16128" width="8.875" style="1"/>
    <col min="16129" max="16131" width="8.875" style="1" bestFit="1" customWidth="1"/>
    <col min="16132" max="16132" width="23.875" style="1" customWidth="1"/>
    <col min="16133" max="16133" width="23.25" style="1" customWidth="1"/>
    <col min="16134" max="16134" width="31.75" style="1" customWidth="1"/>
    <col min="16135" max="16145" width="9.75" style="1" customWidth="1"/>
    <col min="16146" max="16147" width="0" style="1" hidden="1" customWidth="1"/>
    <col min="16148" max="16150" width="14.75" style="1" customWidth="1"/>
    <col min="16151" max="16384" width="8.875" style="1"/>
  </cols>
  <sheetData>
    <row r="1" spans="1:22" ht="20.25" customHeight="1">
      <c r="D1" s="25" t="s">
        <v>93</v>
      </c>
    </row>
    <row r="2" spans="1:22" ht="30" customHeight="1" thickBot="1">
      <c r="D2" s="26" t="s">
        <v>94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30" customHeight="1">
      <c r="D3" s="27" t="s">
        <v>8</v>
      </c>
      <c r="E3" s="30" t="s">
        <v>9</v>
      </c>
      <c r="F3" s="33" t="s">
        <v>10</v>
      </c>
      <c r="G3" s="34"/>
      <c r="H3" s="34"/>
      <c r="I3" s="34"/>
      <c r="J3" s="34"/>
      <c r="K3" s="35"/>
      <c r="L3" s="36" t="s">
        <v>11</v>
      </c>
      <c r="M3" s="27"/>
      <c r="N3" s="36" t="s">
        <v>12</v>
      </c>
      <c r="O3" s="38"/>
      <c r="P3" s="38"/>
      <c r="Q3" s="38"/>
      <c r="R3" s="3"/>
      <c r="S3" s="4"/>
      <c r="T3" s="33" t="s">
        <v>1</v>
      </c>
      <c r="U3" s="35"/>
      <c r="V3" s="36" t="s">
        <v>13</v>
      </c>
    </row>
    <row r="4" spans="1:22" s="2" customFormat="1" ht="30" customHeight="1">
      <c r="D4" s="28"/>
      <c r="E4" s="31"/>
      <c r="F4" s="41" t="s">
        <v>14</v>
      </c>
      <c r="G4" s="42" t="s">
        <v>15</v>
      </c>
      <c r="H4" s="43"/>
      <c r="I4" s="44"/>
      <c r="J4" s="42" t="s">
        <v>0</v>
      </c>
      <c r="K4" s="44"/>
      <c r="L4" s="37"/>
      <c r="M4" s="29"/>
      <c r="N4" s="37"/>
      <c r="O4" s="39"/>
      <c r="P4" s="39"/>
      <c r="Q4" s="39"/>
      <c r="R4" s="41" t="s">
        <v>5</v>
      </c>
      <c r="S4" s="41" t="s">
        <v>16</v>
      </c>
      <c r="T4" s="41" t="s">
        <v>6</v>
      </c>
      <c r="U4" s="41" t="s">
        <v>17</v>
      </c>
      <c r="V4" s="40"/>
    </row>
    <row r="5" spans="1:22" s="2" customFormat="1" ht="30" customHeight="1">
      <c r="D5" s="29"/>
      <c r="E5" s="32"/>
      <c r="F5" s="32"/>
      <c r="G5" s="5" t="s">
        <v>2</v>
      </c>
      <c r="H5" s="6" t="s">
        <v>18</v>
      </c>
      <c r="I5" s="5" t="s">
        <v>19</v>
      </c>
      <c r="J5" s="5" t="s">
        <v>3</v>
      </c>
      <c r="K5" s="5" t="s">
        <v>4</v>
      </c>
      <c r="L5" s="5" t="s">
        <v>2</v>
      </c>
      <c r="M5" s="5" t="s">
        <v>20</v>
      </c>
      <c r="N5" s="5" t="s">
        <v>2</v>
      </c>
      <c r="O5" s="5" t="s">
        <v>21</v>
      </c>
      <c r="P5" s="5" t="s">
        <v>22</v>
      </c>
      <c r="Q5" s="5" t="s">
        <v>19</v>
      </c>
      <c r="R5" s="32"/>
      <c r="S5" s="32"/>
      <c r="T5" s="32"/>
      <c r="U5" s="32"/>
      <c r="V5" s="37"/>
    </row>
    <row r="6" spans="1:22" s="7" customFormat="1" ht="28.9" customHeight="1">
      <c r="D6" s="8"/>
      <c r="E6" s="9">
        <f>SUBTOTAL(3,E8:E36)</f>
        <v>14</v>
      </c>
      <c r="F6" s="9"/>
      <c r="G6" s="10">
        <f>SUBTOTAL(9,G8:G36)</f>
        <v>1174367.74</v>
      </c>
      <c r="H6" s="10">
        <f>SUBTOTAL(9,H8:H36)</f>
        <v>356910</v>
      </c>
      <c r="I6" s="10">
        <f>SUBTOTAL(9,I8:I36)</f>
        <v>817457.74</v>
      </c>
      <c r="J6" s="10"/>
      <c r="K6" s="10"/>
      <c r="L6" s="10">
        <f t="shared" ref="L6:Q6" si="0">SUBTOTAL(9,L8:L36)</f>
        <v>379976.3</v>
      </c>
      <c r="M6" s="10">
        <f t="shared" si="0"/>
        <v>163390</v>
      </c>
      <c r="N6" s="10">
        <f t="shared" si="0"/>
        <v>435746</v>
      </c>
      <c r="O6" s="10">
        <f t="shared" si="0"/>
        <v>149820</v>
      </c>
      <c r="P6" s="10">
        <f t="shared" si="0"/>
        <v>0</v>
      </c>
      <c r="Q6" s="10">
        <f t="shared" si="0"/>
        <v>285926</v>
      </c>
      <c r="R6" s="9"/>
      <c r="S6" s="9"/>
      <c r="T6" s="9"/>
      <c r="U6" s="9"/>
      <c r="V6" s="11"/>
    </row>
    <row r="7" spans="1:22" s="7" customFormat="1" ht="28.9" customHeight="1">
      <c r="D7" s="21"/>
      <c r="E7" s="22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2"/>
      <c r="S7" s="22"/>
      <c r="T7" s="22"/>
      <c r="U7" s="22"/>
      <c r="V7" s="24"/>
    </row>
    <row r="8" spans="1:22" ht="40.15" customHeight="1">
      <c r="A8" s="19" t="s">
        <v>26</v>
      </c>
      <c r="B8" s="19" t="s">
        <v>24</v>
      </c>
      <c r="C8" s="19" t="s">
        <v>7</v>
      </c>
      <c r="D8" s="13" t="s">
        <v>29</v>
      </c>
      <c r="E8" s="14" t="s">
        <v>30</v>
      </c>
      <c r="F8" s="14" t="s">
        <v>31</v>
      </c>
      <c r="G8" s="15">
        <v>23227</v>
      </c>
      <c r="H8" s="15">
        <v>6560</v>
      </c>
      <c r="I8" s="15">
        <f t="shared" ref="I8:I21" si="1">G8-H8</f>
        <v>16667</v>
      </c>
      <c r="J8" s="16">
        <v>2014</v>
      </c>
      <c r="K8" s="16">
        <v>2017</v>
      </c>
      <c r="L8" s="15">
        <v>6776</v>
      </c>
      <c r="M8" s="15"/>
      <c r="N8" s="17">
        <f t="shared" ref="N8:N21" si="2">O8+P8+Q8</f>
        <v>16451</v>
      </c>
      <c r="O8" s="15">
        <v>6560</v>
      </c>
      <c r="P8" s="15"/>
      <c r="Q8" s="15">
        <v>9891</v>
      </c>
      <c r="R8" s="14"/>
      <c r="S8" s="14"/>
      <c r="T8" s="14" t="s">
        <v>32</v>
      </c>
      <c r="U8" s="14" t="s">
        <v>33</v>
      </c>
      <c r="V8" s="18" t="s">
        <v>34</v>
      </c>
    </row>
    <row r="9" spans="1:22" ht="40.15" customHeight="1">
      <c r="A9" s="19" t="s">
        <v>26</v>
      </c>
      <c r="B9" s="19" t="s">
        <v>24</v>
      </c>
      <c r="C9" s="19" t="s">
        <v>7</v>
      </c>
      <c r="D9" s="13" t="s">
        <v>29</v>
      </c>
      <c r="E9" s="14" t="s">
        <v>35</v>
      </c>
      <c r="F9" s="14" t="s">
        <v>36</v>
      </c>
      <c r="G9" s="15">
        <v>30839</v>
      </c>
      <c r="H9" s="15">
        <v>8320</v>
      </c>
      <c r="I9" s="15">
        <f t="shared" si="1"/>
        <v>22519</v>
      </c>
      <c r="J9" s="16">
        <v>2014</v>
      </c>
      <c r="K9" s="16">
        <v>2017</v>
      </c>
      <c r="L9" s="15">
        <v>8997</v>
      </c>
      <c r="M9" s="15"/>
      <c r="N9" s="17">
        <f t="shared" si="2"/>
        <v>21842</v>
      </c>
      <c r="O9" s="15">
        <v>8320</v>
      </c>
      <c r="P9" s="15"/>
      <c r="Q9" s="15">
        <v>13522</v>
      </c>
      <c r="R9" s="14"/>
      <c r="S9" s="14"/>
      <c r="T9" s="14" t="s">
        <v>32</v>
      </c>
      <c r="U9" s="14" t="s">
        <v>37</v>
      </c>
      <c r="V9" s="18" t="s">
        <v>38</v>
      </c>
    </row>
    <row r="10" spans="1:22" ht="60" customHeight="1">
      <c r="A10" s="19" t="s">
        <v>23</v>
      </c>
      <c r="B10" s="19" t="s">
        <v>24</v>
      </c>
      <c r="C10" s="12" t="s">
        <v>25</v>
      </c>
      <c r="D10" s="13" t="s">
        <v>29</v>
      </c>
      <c r="E10" s="14" t="s">
        <v>39</v>
      </c>
      <c r="F10" s="14" t="s">
        <v>40</v>
      </c>
      <c r="G10" s="15">
        <v>53195</v>
      </c>
      <c r="H10" s="15">
        <v>6670</v>
      </c>
      <c r="I10" s="15">
        <f t="shared" si="1"/>
        <v>46525</v>
      </c>
      <c r="J10" s="16">
        <v>2015</v>
      </c>
      <c r="K10" s="16">
        <v>2017</v>
      </c>
      <c r="L10" s="15">
        <v>5403.2999999999993</v>
      </c>
      <c r="M10" s="15">
        <v>2000</v>
      </c>
      <c r="N10" s="17">
        <f t="shared" si="2"/>
        <v>20000</v>
      </c>
      <c r="O10" s="15">
        <v>4670</v>
      </c>
      <c r="P10" s="15"/>
      <c r="Q10" s="15">
        <v>15330</v>
      </c>
      <c r="R10" s="14"/>
      <c r="S10" s="14"/>
      <c r="T10" s="14" t="s">
        <v>41</v>
      </c>
      <c r="U10" s="14" t="s">
        <v>42</v>
      </c>
      <c r="V10" s="18" t="s">
        <v>43</v>
      </c>
    </row>
    <row r="11" spans="1:22" ht="40.15" customHeight="1">
      <c r="A11" s="19" t="s">
        <v>26</v>
      </c>
      <c r="B11" s="19" t="s">
        <v>24</v>
      </c>
      <c r="C11" s="19" t="s">
        <v>7</v>
      </c>
      <c r="D11" s="13" t="s">
        <v>29</v>
      </c>
      <c r="E11" s="14" t="s">
        <v>44</v>
      </c>
      <c r="F11" s="14" t="s">
        <v>45</v>
      </c>
      <c r="G11" s="15">
        <v>3852</v>
      </c>
      <c r="H11" s="15">
        <v>750</v>
      </c>
      <c r="I11" s="15">
        <f t="shared" si="1"/>
        <v>3102</v>
      </c>
      <c r="J11" s="16">
        <v>2015</v>
      </c>
      <c r="K11" s="16">
        <v>2017</v>
      </c>
      <c r="L11" s="15">
        <v>2810</v>
      </c>
      <c r="M11" s="15"/>
      <c r="N11" s="17">
        <f t="shared" si="2"/>
        <v>1004</v>
      </c>
      <c r="O11" s="15">
        <v>750</v>
      </c>
      <c r="P11" s="15"/>
      <c r="Q11" s="15">
        <v>254</v>
      </c>
      <c r="R11" s="14"/>
      <c r="S11" s="14"/>
      <c r="T11" s="14" t="s">
        <v>46</v>
      </c>
      <c r="U11" s="14" t="s">
        <v>47</v>
      </c>
      <c r="V11" s="18" t="s">
        <v>48</v>
      </c>
    </row>
    <row r="12" spans="1:22" ht="40.15" customHeight="1">
      <c r="A12" s="19" t="s">
        <v>23</v>
      </c>
      <c r="B12" s="19" t="s">
        <v>24</v>
      </c>
      <c r="C12" s="12" t="s">
        <v>25</v>
      </c>
      <c r="D12" s="13" t="s">
        <v>29</v>
      </c>
      <c r="E12" s="14" t="s">
        <v>49</v>
      </c>
      <c r="F12" s="14" t="s">
        <v>50</v>
      </c>
      <c r="G12" s="15">
        <v>274289.74</v>
      </c>
      <c r="H12" s="15">
        <v>93700</v>
      </c>
      <c r="I12" s="15">
        <f t="shared" si="1"/>
        <v>180589.74</v>
      </c>
      <c r="J12" s="16">
        <v>2015</v>
      </c>
      <c r="K12" s="16">
        <v>2018</v>
      </c>
      <c r="L12" s="15">
        <v>42000</v>
      </c>
      <c r="M12" s="15">
        <v>40000</v>
      </c>
      <c r="N12" s="17">
        <f t="shared" si="2"/>
        <v>10000</v>
      </c>
      <c r="O12" s="15">
        <v>10000</v>
      </c>
      <c r="P12" s="15"/>
      <c r="Q12" s="15"/>
      <c r="R12" s="14"/>
      <c r="S12" s="14"/>
      <c r="T12" s="14" t="s">
        <v>51</v>
      </c>
      <c r="U12" s="14" t="s">
        <v>52</v>
      </c>
      <c r="V12" s="18" t="s">
        <v>51</v>
      </c>
    </row>
    <row r="13" spans="1:22" ht="40.15" customHeight="1">
      <c r="A13" s="19" t="s">
        <v>26</v>
      </c>
      <c r="B13" s="19" t="s">
        <v>27</v>
      </c>
      <c r="C13" s="19" t="s">
        <v>7</v>
      </c>
      <c r="D13" s="13" t="s">
        <v>29</v>
      </c>
      <c r="E13" s="14" t="s">
        <v>53</v>
      </c>
      <c r="F13" s="14" t="s">
        <v>54</v>
      </c>
      <c r="G13" s="15">
        <v>37993</v>
      </c>
      <c r="H13" s="15">
        <v>11880</v>
      </c>
      <c r="I13" s="15">
        <f t="shared" si="1"/>
        <v>26113</v>
      </c>
      <c r="J13" s="16">
        <v>2015</v>
      </c>
      <c r="K13" s="16">
        <v>2017</v>
      </c>
      <c r="L13" s="15">
        <v>14014</v>
      </c>
      <c r="M13" s="15"/>
      <c r="N13" s="17">
        <f t="shared" si="2"/>
        <v>19099</v>
      </c>
      <c r="O13" s="15">
        <v>11880</v>
      </c>
      <c r="P13" s="15"/>
      <c r="Q13" s="15">
        <v>7219</v>
      </c>
      <c r="R13" s="14"/>
      <c r="S13" s="14"/>
      <c r="T13" s="14" t="s">
        <v>55</v>
      </c>
      <c r="U13" s="14" t="s">
        <v>56</v>
      </c>
      <c r="V13" s="18" t="s">
        <v>57</v>
      </c>
    </row>
    <row r="14" spans="1:22" s="20" customFormat="1" ht="40.15" customHeight="1">
      <c r="A14" s="19" t="s">
        <v>26</v>
      </c>
      <c r="B14" s="19" t="s">
        <v>24</v>
      </c>
      <c r="C14" s="12" t="s">
        <v>25</v>
      </c>
      <c r="D14" s="13" t="s">
        <v>29</v>
      </c>
      <c r="E14" s="14" t="s">
        <v>58</v>
      </c>
      <c r="F14" s="14" t="s">
        <v>59</v>
      </c>
      <c r="G14" s="15">
        <v>57825</v>
      </c>
      <c r="H14" s="15">
        <v>22580</v>
      </c>
      <c r="I14" s="15">
        <f t="shared" si="1"/>
        <v>35245</v>
      </c>
      <c r="J14" s="16">
        <v>2015</v>
      </c>
      <c r="K14" s="16">
        <v>2017</v>
      </c>
      <c r="L14" s="15">
        <v>32867</v>
      </c>
      <c r="M14" s="15">
        <v>10000</v>
      </c>
      <c r="N14" s="17">
        <f t="shared" si="2"/>
        <v>22052</v>
      </c>
      <c r="O14" s="15">
        <v>12580</v>
      </c>
      <c r="P14" s="15"/>
      <c r="Q14" s="15">
        <v>9472</v>
      </c>
      <c r="R14" s="14"/>
      <c r="S14" s="14"/>
      <c r="T14" s="14" t="s">
        <v>60</v>
      </c>
      <c r="U14" s="14" t="s">
        <v>61</v>
      </c>
      <c r="V14" s="18" t="s">
        <v>62</v>
      </c>
    </row>
    <row r="15" spans="1:22" ht="40.15" customHeight="1">
      <c r="A15" s="19" t="s">
        <v>23</v>
      </c>
      <c r="B15" s="19" t="s">
        <v>28</v>
      </c>
      <c r="C15" s="12" t="s">
        <v>25</v>
      </c>
      <c r="D15" s="13" t="s">
        <v>29</v>
      </c>
      <c r="E15" s="14" t="s">
        <v>63</v>
      </c>
      <c r="F15" s="14" t="s">
        <v>64</v>
      </c>
      <c r="G15" s="15">
        <v>113000</v>
      </c>
      <c r="H15" s="15">
        <v>26100</v>
      </c>
      <c r="I15" s="15">
        <f t="shared" si="1"/>
        <v>86900</v>
      </c>
      <c r="J15" s="16">
        <v>2015</v>
      </c>
      <c r="K15" s="16">
        <v>2017</v>
      </c>
      <c r="L15" s="15">
        <v>40520</v>
      </c>
      <c r="M15" s="15">
        <v>6000</v>
      </c>
      <c r="N15" s="17">
        <f t="shared" si="2"/>
        <v>58066</v>
      </c>
      <c r="O15" s="15">
        <v>20100</v>
      </c>
      <c r="P15" s="15"/>
      <c r="Q15" s="15">
        <v>37966</v>
      </c>
      <c r="R15" s="14"/>
      <c r="S15" s="14"/>
      <c r="T15" s="14" t="s">
        <v>65</v>
      </c>
      <c r="U15" s="14" t="s">
        <v>66</v>
      </c>
      <c r="V15" s="18" t="s">
        <v>67</v>
      </c>
    </row>
    <row r="16" spans="1:22" s="20" customFormat="1" ht="40.15" customHeight="1">
      <c r="A16" s="19" t="s">
        <v>23</v>
      </c>
      <c r="B16" s="19" t="s">
        <v>28</v>
      </c>
      <c r="C16" s="12" t="s">
        <v>25</v>
      </c>
      <c r="D16" s="13" t="s">
        <v>29</v>
      </c>
      <c r="E16" s="14" t="s">
        <v>68</v>
      </c>
      <c r="F16" s="14" t="s">
        <v>69</v>
      </c>
      <c r="G16" s="15">
        <v>150035</v>
      </c>
      <c r="H16" s="15">
        <v>40060</v>
      </c>
      <c r="I16" s="15">
        <f t="shared" si="1"/>
        <v>109975</v>
      </c>
      <c r="J16" s="16">
        <v>2015</v>
      </c>
      <c r="K16" s="16">
        <v>2017</v>
      </c>
      <c r="L16" s="15">
        <v>94220</v>
      </c>
      <c r="M16" s="15">
        <v>18000</v>
      </c>
      <c r="N16" s="17">
        <f t="shared" si="2"/>
        <v>44120</v>
      </c>
      <c r="O16" s="15">
        <v>22060</v>
      </c>
      <c r="P16" s="15"/>
      <c r="Q16" s="15">
        <v>22060</v>
      </c>
      <c r="R16" s="14"/>
      <c r="S16" s="14"/>
      <c r="T16" s="14" t="s">
        <v>70</v>
      </c>
      <c r="U16" s="14" t="s">
        <v>71</v>
      </c>
      <c r="V16" s="18" t="s">
        <v>72</v>
      </c>
    </row>
    <row r="17" spans="1:22" ht="40.15" customHeight="1">
      <c r="A17" s="19" t="s">
        <v>26</v>
      </c>
      <c r="B17" s="19" t="s">
        <v>24</v>
      </c>
      <c r="C17" s="19" t="s">
        <v>7</v>
      </c>
      <c r="D17" s="13" t="s">
        <v>29</v>
      </c>
      <c r="E17" s="14" t="s">
        <v>73</v>
      </c>
      <c r="F17" s="14" t="s">
        <v>74</v>
      </c>
      <c r="G17" s="15">
        <v>34703</v>
      </c>
      <c r="H17" s="15">
        <v>11090</v>
      </c>
      <c r="I17" s="15">
        <f t="shared" si="1"/>
        <v>23613</v>
      </c>
      <c r="J17" s="16">
        <v>2015</v>
      </c>
      <c r="K17" s="16">
        <v>2017</v>
      </c>
      <c r="L17" s="15">
        <v>17012</v>
      </c>
      <c r="M17" s="15">
        <v>0</v>
      </c>
      <c r="N17" s="17">
        <f t="shared" si="2"/>
        <v>17691</v>
      </c>
      <c r="O17" s="15">
        <v>11090</v>
      </c>
      <c r="P17" s="15"/>
      <c r="Q17" s="15">
        <v>6601</v>
      </c>
      <c r="R17" s="14"/>
      <c r="S17" s="14"/>
      <c r="T17" s="14" t="s">
        <v>75</v>
      </c>
      <c r="U17" s="14" t="s">
        <v>76</v>
      </c>
      <c r="V17" s="18" t="s">
        <v>77</v>
      </c>
    </row>
    <row r="18" spans="1:22" ht="40.15" customHeight="1">
      <c r="A18" s="19" t="s">
        <v>26</v>
      </c>
      <c r="B18" s="19" t="s">
        <v>27</v>
      </c>
      <c r="C18" s="12" t="s">
        <v>25</v>
      </c>
      <c r="D18" s="13" t="s">
        <v>29</v>
      </c>
      <c r="E18" s="14" t="s">
        <v>78</v>
      </c>
      <c r="F18" s="14" t="s">
        <v>79</v>
      </c>
      <c r="G18" s="15">
        <v>134232</v>
      </c>
      <c r="H18" s="15">
        <v>45330</v>
      </c>
      <c r="I18" s="15">
        <f t="shared" si="1"/>
        <v>88902</v>
      </c>
      <c r="J18" s="16">
        <v>2015</v>
      </c>
      <c r="K18" s="16">
        <v>2017</v>
      </c>
      <c r="L18" s="15">
        <v>39161</v>
      </c>
      <c r="M18" s="15">
        <v>24890</v>
      </c>
      <c r="N18" s="17">
        <f t="shared" si="2"/>
        <v>20440</v>
      </c>
      <c r="O18" s="15">
        <v>20440</v>
      </c>
      <c r="P18" s="15"/>
      <c r="Q18" s="15"/>
      <c r="R18" s="14"/>
      <c r="S18" s="14"/>
      <c r="T18" s="14" t="s">
        <v>80</v>
      </c>
      <c r="U18" s="14" t="s">
        <v>81</v>
      </c>
      <c r="V18" s="18" t="s">
        <v>82</v>
      </c>
    </row>
    <row r="19" spans="1:22" ht="40.15" customHeight="1">
      <c r="A19" s="19" t="s">
        <v>26</v>
      </c>
      <c r="B19" s="19" t="s">
        <v>27</v>
      </c>
      <c r="C19" s="12" t="s">
        <v>25</v>
      </c>
      <c r="D19" s="13" t="s">
        <v>29</v>
      </c>
      <c r="E19" s="14" t="s">
        <v>83</v>
      </c>
      <c r="F19" s="14" t="s">
        <v>84</v>
      </c>
      <c r="G19" s="15">
        <v>92857</v>
      </c>
      <c r="H19" s="15">
        <v>31140</v>
      </c>
      <c r="I19" s="15">
        <f t="shared" si="1"/>
        <v>61717</v>
      </c>
      <c r="J19" s="16">
        <v>2015</v>
      </c>
      <c r="K19" s="16">
        <v>2017</v>
      </c>
      <c r="L19" s="15">
        <v>27090</v>
      </c>
      <c r="M19" s="15">
        <v>22000</v>
      </c>
      <c r="N19" s="17">
        <f t="shared" si="2"/>
        <v>65767</v>
      </c>
      <c r="O19" s="15">
        <v>9140</v>
      </c>
      <c r="P19" s="15"/>
      <c r="Q19" s="15">
        <v>56627</v>
      </c>
      <c r="R19" s="14"/>
      <c r="S19" s="14"/>
      <c r="T19" s="14" t="s">
        <v>80</v>
      </c>
      <c r="U19" s="14" t="s">
        <v>85</v>
      </c>
      <c r="V19" s="18" t="s">
        <v>86</v>
      </c>
    </row>
    <row r="20" spans="1:22" ht="40.15" customHeight="1">
      <c r="A20" s="19" t="s">
        <v>26</v>
      </c>
      <c r="B20" s="19" t="s">
        <v>27</v>
      </c>
      <c r="C20" s="12" t="s">
        <v>25</v>
      </c>
      <c r="D20" s="13" t="s">
        <v>29</v>
      </c>
      <c r="E20" s="14" t="s">
        <v>87</v>
      </c>
      <c r="F20" s="14" t="s">
        <v>84</v>
      </c>
      <c r="G20" s="15">
        <v>86946</v>
      </c>
      <c r="H20" s="15">
        <v>26770</v>
      </c>
      <c r="I20" s="15">
        <f t="shared" si="1"/>
        <v>60176</v>
      </c>
      <c r="J20" s="16">
        <v>2015</v>
      </c>
      <c r="K20" s="16">
        <v>2017</v>
      </c>
      <c r="L20" s="15">
        <v>25366</v>
      </c>
      <c r="M20" s="15">
        <v>21500</v>
      </c>
      <c r="N20" s="17">
        <f t="shared" si="2"/>
        <v>61580</v>
      </c>
      <c r="O20" s="15">
        <v>5270</v>
      </c>
      <c r="P20" s="15"/>
      <c r="Q20" s="15">
        <v>56310</v>
      </c>
      <c r="R20" s="14"/>
      <c r="S20" s="14"/>
      <c r="T20" s="14" t="s">
        <v>80</v>
      </c>
      <c r="U20" s="14" t="s">
        <v>88</v>
      </c>
      <c r="V20" s="18" t="s">
        <v>89</v>
      </c>
    </row>
    <row r="21" spans="1:22" ht="40.15" customHeight="1">
      <c r="A21" s="19" t="s">
        <v>26</v>
      </c>
      <c r="B21" s="19" t="s">
        <v>27</v>
      </c>
      <c r="C21" s="12" t="s">
        <v>25</v>
      </c>
      <c r="D21" s="13" t="s">
        <v>29</v>
      </c>
      <c r="E21" s="14" t="s">
        <v>90</v>
      </c>
      <c r="F21" s="14" t="s">
        <v>84</v>
      </c>
      <c r="G21" s="15">
        <v>81374</v>
      </c>
      <c r="H21" s="15">
        <v>25960</v>
      </c>
      <c r="I21" s="15">
        <f t="shared" si="1"/>
        <v>55414</v>
      </c>
      <c r="J21" s="16">
        <v>2015</v>
      </c>
      <c r="K21" s="16">
        <v>2017</v>
      </c>
      <c r="L21" s="15">
        <v>23740</v>
      </c>
      <c r="M21" s="15">
        <v>19000</v>
      </c>
      <c r="N21" s="17">
        <f t="shared" si="2"/>
        <v>57634</v>
      </c>
      <c r="O21" s="15">
        <v>6960</v>
      </c>
      <c r="P21" s="15"/>
      <c r="Q21" s="15">
        <v>50674</v>
      </c>
      <c r="R21" s="14"/>
      <c r="S21" s="14"/>
      <c r="T21" s="14" t="s">
        <v>80</v>
      </c>
      <c r="U21" s="14" t="s">
        <v>91</v>
      </c>
      <c r="V21" s="18" t="s">
        <v>92</v>
      </c>
    </row>
    <row r="22" spans="1:22" ht="40.15" customHeight="1"/>
    <row r="23" spans="1:22" ht="40.15" customHeight="1"/>
    <row r="24" spans="1:22" ht="40.15" customHeight="1"/>
    <row r="25" spans="1:22" ht="40.15" customHeight="1"/>
    <row r="26" spans="1:22" ht="40.15" customHeight="1"/>
    <row r="27" spans="1:22" ht="40.15" customHeight="1"/>
    <row r="28" spans="1:22" ht="40.15" customHeight="1"/>
    <row r="29" spans="1:22" ht="40.15" customHeight="1"/>
    <row r="30" spans="1:22" ht="40.15" customHeight="1"/>
    <row r="31" spans="1:22" ht="40.15" customHeight="1"/>
    <row r="32" spans="1:22" ht="40.15" customHeight="1"/>
    <row r="33" ht="40.15" customHeight="1"/>
  </sheetData>
  <autoFilter ref="A7:V21"/>
  <mergeCells count="15">
    <mergeCell ref="D2:V2"/>
    <mergeCell ref="D3:D5"/>
    <mergeCell ref="E3:E5"/>
    <mergeCell ref="F3:K3"/>
    <mergeCell ref="L3:M4"/>
    <mergeCell ref="N3:Q4"/>
    <mergeCell ref="T3:U3"/>
    <mergeCell ref="V3:V5"/>
    <mergeCell ref="F4:F5"/>
    <mergeCell ref="G4:I4"/>
    <mergeCell ref="J4:K4"/>
    <mergeCell ref="R4:R5"/>
    <mergeCell ref="S4:S5"/>
    <mergeCell ref="T4:T5"/>
    <mergeCell ref="U4:U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水运支持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2016-10-21T06:11:41Z</dcterms:created>
  <dcterms:modified xsi:type="dcterms:W3CDTF">2017-01-18T09:25:30Z</dcterms:modified>
</cp:coreProperties>
</file>