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640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44525"/>
</workbook>
</file>

<file path=xl/calcChain.xml><?xml version="1.0" encoding="utf-8"?>
<calcChain xmlns="http://schemas.openxmlformats.org/spreadsheetml/2006/main">
  <c r="J3" i="2" l="1"/>
  <c r="H3" i="2"/>
  <c r="I3" i="2"/>
</calcChain>
</file>

<file path=xl/sharedStrings.xml><?xml version="1.0" encoding="utf-8"?>
<sst xmlns="http://schemas.openxmlformats.org/spreadsheetml/2006/main" count="362" uniqueCount="226">
  <si>
    <t>汪汤村</t>
  </si>
  <si>
    <t>益田村</t>
  </si>
  <si>
    <t>城群村</t>
  </si>
  <si>
    <t>灵溪村</t>
  </si>
  <si>
    <t>长江</t>
  </si>
  <si>
    <t>平甫村</t>
  </si>
  <si>
    <t>周田村</t>
  </si>
  <si>
    <t>龙华山村</t>
  </si>
  <si>
    <t>南湖村</t>
  </si>
  <si>
    <t>麻石村</t>
  </si>
  <si>
    <t>古夏村</t>
  </si>
  <si>
    <t>撤并建制村编码</t>
  </si>
  <si>
    <t>撤并建制村名称</t>
    <phoneticPr fontId="1" type="noConversion"/>
  </si>
  <si>
    <t>建山至庙门口</t>
  </si>
  <si>
    <t>防洪坑口-坳仔</t>
  </si>
  <si>
    <t>上迳至坪头</t>
  </si>
  <si>
    <t>一区至学校</t>
  </si>
  <si>
    <t>大围-田潦</t>
  </si>
  <si>
    <t>红光至湾仔</t>
  </si>
  <si>
    <t>高涧-中心权</t>
  </si>
  <si>
    <t>马头下至桥下</t>
  </si>
  <si>
    <t>冯田-上村</t>
  </si>
  <si>
    <t>小地-魏洞坳</t>
  </si>
  <si>
    <t>G106-白寨3队</t>
  </si>
  <si>
    <t>云横公路至林屋</t>
  </si>
  <si>
    <t>老村委----深坑口</t>
  </si>
  <si>
    <t>荷树排—高南</t>
  </si>
  <si>
    <t>蓝屋村道</t>
  </si>
  <si>
    <t>三七七线至湾子</t>
  </si>
  <si>
    <t>坝里-矿山</t>
  </si>
  <si>
    <t>石塘—周塘</t>
  </si>
  <si>
    <t>水口岭-老屋下村</t>
  </si>
  <si>
    <t>苍石-龙华山</t>
  </si>
  <si>
    <t>江湾小学至彭屋</t>
  </si>
  <si>
    <t>永丰至永丰圩</t>
  </si>
  <si>
    <t>下碲-木兰洞</t>
  </si>
  <si>
    <t>大富至石坪</t>
  </si>
  <si>
    <t>九沙路口至大坪围</t>
  </si>
  <si>
    <t>吉仙—下坑里</t>
  </si>
  <si>
    <t>下郑-割禾坑</t>
  </si>
  <si>
    <t>湖口-里东圩</t>
  </si>
  <si>
    <t>双柳桥-新田</t>
  </si>
  <si>
    <t>民乐小学—博丰</t>
  </si>
  <si>
    <t>紫岭五组 - 古夏村委</t>
  </si>
  <si>
    <t>新坡至大王岭</t>
  </si>
  <si>
    <t>学校路口至上楼</t>
  </si>
  <si>
    <t>黄泥塘-石庄村</t>
  </si>
  <si>
    <t>围坪至汉埂</t>
  </si>
  <si>
    <t>半奢水-朱高洞</t>
  </si>
  <si>
    <t>外赵至小学</t>
  </si>
  <si>
    <t>叉路口-雷公畲</t>
  </si>
  <si>
    <t>庄田—石古凹</t>
  </si>
  <si>
    <t>南湖村委会-桔子队</t>
  </si>
  <si>
    <t>大手龙-下莲村</t>
  </si>
  <si>
    <t>红联小学至翁屋</t>
  </si>
  <si>
    <t>国道至下新</t>
  </si>
  <si>
    <t>树山小学至地冲</t>
  </si>
  <si>
    <t>中学至信用社</t>
  </si>
  <si>
    <t>沟塘-塘江</t>
  </si>
  <si>
    <t>三渡桥至大久岩</t>
  </si>
  <si>
    <t>所在地级市</t>
    <phoneticPr fontId="1" type="noConversion"/>
  </si>
  <si>
    <t>所在县（区）</t>
    <phoneticPr fontId="1" type="noConversion"/>
  </si>
  <si>
    <t>所在乡镇</t>
    <phoneticPr fontId="1" type="noConversion"/>
  </si>
  <si>
    <t>建设里程（公里）</t>
    <phoneticPr fontId="1" type="noConversion"/>
  </si>
  <si>
    <t>项目总投资（万元）</t>
    <phoneticPr fontId="1" type="noConversion"/>
  </si>
  <si>
    <t>东源县</t>
    <phoneticPr fontId="2" type="noConversion"/>
  </si>
  <si>
    <t>顺天镇</t>
    <phoneticPr fontId="2" type="noConversion"/>
  </si>
  <si>
    <t>龙川县</t>
  </si>
  <si>
    <t>新田镇</t>
  </si>
  <si>
    <t>铁场镇</t>
  </si>
  <si>
    <t>黄石镇</t>
  </si>
  <si>
    <t>紫市镇</t>
  </si>
  <si>
    <t>黎咀镇</t>
  </si>
  <si>
    <t>登云镇</t>
  </si>
  <si>
    <t>回龙镇</t>
  </si>
  <si>
    <t>岩镇</t>
  </si>
  <si>
    <t>虎头—山塘</t>
  </si>
  <si>
    <t>麻布岗镇</t>
  </si>
  <si>
    <t>紫金县</t>
    <phoneticPr fontId="2" type="noConversion"/>
  </si>
  <si>
    <t>旱坳-下楼</t>
    <phoneticPr fontId="2" type="noConversion"/>
  </si>
  <si>
    <t>九和镇</t>
    <phoneticPr fontId="2" type="noConversion"/>
  </si>
  <si>
    <t>北坑-红区</t>
    <phoneticPr fontId="2" type="noConversion"/>
  </si>
  <si>
    <t>中坝镇</t>
    <phoneticPr fontId="2" type="noConversion"/>
  </si>
  <si>
    <t>南岭镇</t>
    <phoneticPr fontId="2" type="noConversion"/>
  </si>
  <si>
    <t>肇庆</t>
    <phoneticPr fontId="2" type="noConversion"/>
  </si>
  <si>
    <t>广宁</t>
    <phoneticPr fontId="2" type="noConversion"/>
  </si>
  <si>
    <t>宾亨</t>
    <phoneticPr fontId="2" type="noConversion"/>
  </si>
  <si>
    <t>合群-根竹坑</t>
    <phoneticPr fontId="2" type="noConversion"/>
  </si>
  <si>
    <t>潭布</t>
    <phoneticPr fontId="2" type="noConversion"/>
  </si>
  <si>
    <t>春水-清水坑</t>
    <phoneticPr fontId="2" type="noConversion"/>
  </si>
  <si>
    <t>春水</t>
  </si>
  <si>
    <t>广宁</t>
    <phoneticPr fontId="2" type="noConversion"/>
  </si>
  <si>
    <t>坑口</t>
    <phoneticPr fontId="2" type="noConversion"/>
  </si>
  <si>
    <t>石湖--沙夫</t>
    <phoneticPr fontId="2" type="noConversion"/>
  </si>
  <si>
    <t>东源县</t>
    <phoneticPr fontId="2" type="noConversion"/>
  </si>
  <si>
    <t>曾田镇</t>
    <phoneticPr fontId="2" type="noConversion"/>
  </si>
  <si>
    <t>上石—肖屋</t>
    <phoneticPr fontId="2" type="noConversion"/>
  </si>
  <si>
    <t>紫金县</t>
    <phoneticPr fontId="2" type="noConversion"/>
  </si>
  <si>
    <t>中坝镇</t>
    <phoneticPr fontId="2" type="noConversion"/>
  </si>
  <si>
    <t>韶关</t>
  </si>
  <si>
    <t>仁化</t>
  </si>
  <si>
    <t>周田</t>
  </si>
  <si>
    <t>南雄</t>
  </si>
  <si>
    <t>邓坊镇</t>
  </si>
  <si>
    <t>坪田镇</t>
  </si>
  <si>
    <t>全安镇</t>
  </si>
  <si>
    <t>湖口镇</t>
  </si>
  <si>
    <t>扶溪</t>
  </si>
  <si>
    <t>董塘</t>
  </si>
  <si>
    <t>江门</t>
    <phoneticPr fontId="2" type="noConversion"/>
  </si>
  <si>
    <t>原钱三村委会道路硬底化</t>
    <phoneticPr fontId="2" type="noConversion"/>
  </si>
  <si>
    <t>开平</t>
    <phoneticPr fontId="2" type="noConversion"/>
  </si>
  <si>
    <t>月山</t>
    <phoneticPr fontId="2" type="noConversion"/>
  </si>
  <si>
    <t>三角塘口-新东村</t>
    <phoneticPr fontId="2" type="noConversion"/>
  </si>
  <si>
    <t>江门</t>
    <phoneticPr fontId="2" type="noConversion"/>
  </si>
  <si>
    <t>台山</t>
    <phoneticPr fontId="2" type="noConversion"/>
  </si>
  <si>
    <t>四九</t>
    <phoneticPr fontId="2" type="noConversion"/>
  </si>
  <si>
    <t>稔广线—官坑</t>
    <phoneticPr fontId="2" type="noConversion"/>
  </si>
  <si>
    <t>三合</t>
    <phoneticPr fontId="2" type="noConversion"/>
  </si>
  <si>
    <t>沙潮门楼-横墩村</t>
    <phoneticPr fontId="2" type="noConversion"/>
  </si>
  <si>
    <t>江门</t>
    <phoneticPr fontId="2" type="noConversion"/>
  </si>
  <si>
    <t>台山</t>
    <phoneticPr fontId="2" type="noConversion"/>
  </si>
  <si>
    <t>深井</t>
    <phoneticPr fontId="2" type="noConversion"/>
  </si>
  <si>
    <t>桃源镇坑溪村至龙口文堂村道硬底化工程</t>
    <phoneticPr fontId="2" type="noConversion"/>
  </si>
  <si>
    <t>江门</t>
  </si>
  <si>
    <t>鹤山</t>
  </si>
  <si>
    <t>桃源镇</t>
    <phoneticPr fontId="2" type="noConversion"/>
  </si>
  <si>
    <t>佛冈县</t>
    <phoneticPr fontId="2" type="noConversion"/>
  </si>
  <si>
    <t>石角镇</t>
    <phoneticPr fontId="2" type="noConversion"/>
  </si>
  <si>
    <t>瑶洞-电站</t>
    <phoneticPr fontId="2" type="noConversion"/>
  </si>
  <si>
    <t>高岗镇</t>
    <phoneticPr fontId="2" type="noConversion"/>
  </si>
  <si>
    <t>羊角山-江坝</t>
    <phoneticPr fontId="2" type="noConversion"/>
  </si>
  <si>
    <t>高禾塘-旧水利会</t>
    <phoneticPr fontId="2" type="noConversion"/>
  </si>
  <si>
    <t>龙山镇</t>
    <phoneticPr fontId="2" type="noConversion"/>
  </si>
  <si>
    <t>明胶厂-大冚</t>
    <phoneticPr fontId="2" type="noConversion"/>
  </si>
  <si>
    <t>国道-下陂坑</t>
    <phoneticPr fontId="2" type="noConversion"/>
  </si>
  <si>
    <t>迳头镇</t>
    <phoneticPr fontId="2" type="noConversion"/>
  </si>
  <si>
    <t>逆水流-冈咀头</t>
    <phoneticPr fontId="2" type="noConversion"/>
  </si>
  <si>
    <t>龙溪-林果场</t>
    <phoneticPr fontId="2" type="noConversion"/>
  </si>
  <si>
    <t>上围一组-大坑</t>
    <phoneticPr fontId="2" type="noConversion"/>
  </si>
  <si>
    <t>汤塘镇</t>
    <phoneticPr fontId="2" type="noConversion"/>
  </si>
  <si>
    <t>莲花江-幼儿园</t>
    <phoneticPr fontId="2" type="noConversion"/>
  </si>
  <si>
    <t>清远</t>
  </si>
  <si>
    <t>英德市</t>
    <phoneticPr fontId="2" type="noConversion"/>
  </si>
  <si>
    <t>横石塘镇</t>
  </si>
  <si>
    <t>黄坭桥至分水村</t>
  </si>
  <si>
    <t>石牯塘镇</t>
  </si>
  <si>
    <t>东华镇</t>
  </si>
  <si>
    <t>黎溪镇</t>
  </si>
  <si>
    <t>英红镇</t>
  </si>
  <si>
    <t>下太镇</t>
  </si>
  <si>
    <t>黄花镇</t>
  </si>
  <si>
    <t>西牛镇</t>
  </si>
  <si>
    <t>青塘镇</t>
  </si>
  <si>
    <t>桥头镇</t>
  </si>
  <si>
    <t>华侨至二区</t>
  </si>
  <si>
    <t>连山县</t>
  </si>
  <si>
    <t>永和镇</t>
  </si>
  <si>
    <t>福堂镇</t>
  </si>
  <si>
    <t>项目名称</t>
    <phoneticPr fontId="1" type="noConversion"/>
  </si>
  <si>
    <t>全省合计</t>
    <phoneticPr fontId="1" type="noConversion"/>
  </si>
  <si>
    <t>小地村</t>
  </si>
  <si>
    <t>石塘村</t>
  </si>
  <si>
    <t>博丰村</t>
  </si>
  <si>
    <t>虎头村</t>
  </si>
  <si>
    <t>小良村</t>
  </si>
  <si>
    <t>红区村</t>
  </si>
  <si>
    <t>龙卜村</t>
  </si>
  <si>
    <t>嶂背村</t>
  </si>
  <si>
    <t>荷塘村</t>
  </si>
  <si>
    <t>南水村</t>
  </si>
  <si>
    <t>下郑坑村</t>
  </si>
  <si>
    <t>福贝村</t>
  </si>
  <si>
    <t>冯田村</t>
  </si>
  <si>
    <t>吉仙村</t>
  </si>
  <si>
    <t>高峰村</t>
  </si>
  <si>
    <t>上石村</t>
  </si>
  <si>
    <t>凤围村</t>
  </si>
  <si>
    <t>东坑村</t>
  </si>
  <si>
    <t>三联村</t>
  </si>
  <si>
    <t>秧坎咀村</t>
  </si>
  <si>
    <t>乐格村</t>
  </si>
  <si>
    <t>车角村</t>
  </si>
  <si>
    <t>新街村</t>
  </si>
  <si>
    <t>龙溪村</t>
  </si>
  <si>
    <t>暖水村</t>
  </si>
  <si>
    <t>塘二村</t>
  </si>
  <si>
    <t>钱三村</t>
  </si>
  <si>
    <t>吉崀村</t>
  </si>
  <si>
    <t>合群村</t>
  </si>
  <si>
    <t>春水村</t>
  </si>
  <si>
    <t>下带村</t>
  </si>
  <si>
    <t>黄洞村</t>
  </si>
  <si>
    <t>朝东村</t>
  </si>
  <si>
    <t>建山村</t>
  </si>
  <si>
    <t>分水村</t>
  </si>
  <si>
    <t>侨光村</t>
  </si>
  <si>
    <t>红光村</t>
  </si>
  <si>
    <t>桥下村</t>
  </si>
  <si>
    <t>群建村</t>
  </si>
  <si>
    <t>东联村</t>
  </si>
  <si>
    <t>格田村</t>
  </si>
  <si>
    <t>江旁村</t>
  </si>
  <si>
    <t>金峰村</t>
  </si>
  <si>
    <t>新陂村</t>
  </si>
  <si>
    <t>马岭村</t>
  </si>
  <si>
    <t>围坪村</t>
  </si>
  <si>
    <t>红梅村</t>
  </si>
  <si>
    <t>联侨村</t>
  </si>
  <si>
    <t>红联村</t>
  </si>
  <si>
    <t>狮前村</t>
  </si>
  <si>
    <t>树山村</t>
  </si>
  <si>
    <t>沿江村</t>
  </si>
  <si>
    <t>明迳村</t>
  </si>
  <si>
    <t>高径村</t>
  </si>
  <si>
    <t>联丰村</t>
  </si>
  <si>
    <t>石坪村</t>
  </si>
  <si>
    <t>永安村</t>
    <phoneticPr fontId="2" type="noConversion"/>
  </si>
  <si>
    <t>横塘村</t>
    <phoneticPr fontId="2" type="noConversion"/>
  </si>
  <si>
    <t>横墩村</t>
    <phoneticPr fontId="2" type="noConversion"/>
  </si>
  <si>
    <t>龙都村</t>
    <phoneticPr fontId="1" type="noConversion"/>
  </si>
  <si>
    <t>英城街道办</t>
    <phoneticPr fontId="1" type="noConversion"/>
  </si>
  <si>
    <t>河源</t>
    <phoneticPr fontId="1" type="noConversion"/>
  </si>
  <si>
    <t>序号</t>
    <phoneticPr fontId="1" type="noConversion"/>
  </si>
  <si>
    <t>2017年车购税投资补助（万元）</t>
    <phoneticPr fontId="1" type="noConversion"/>
  </si>
  <si>
    <t>2017年公路建设投资计划（撤并建制村通硬化公路）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</si>
</sst>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 "/>
    <numFmt numFmtId="178" formatCode="0_ 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76" fontId="6" fillId="2" borderId="0" xfId="0" applyNumberFormat="1" applyFont="1" applyFill="1" applyAlignment="1">
      <alignment horizontal="left" vertical="center"/>
    </xf>
    <xf numFmtId="176" fontId="5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2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8" fontId="6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176" fontId="0" fillId="2" borderId="0" xfId="0" applyNumberForma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="115" zoomScaleNormal="115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I9" sqref="I9"/>
    </sheetView>
  </sheetViews>
  <sheetFormatPr defaultColWidth="9" defaultRowHeight="14.4" x14ac:dyDescent="0.25"/>
  <cols>
    <col min="1" max="1" width="9" style="7"/>
    <col min="2" max="2" width="9.77734375" style="7" customWidth="1"/>
    <col min="3" max="3" width="10" style="7" customWidth="1"/>
    <col min="4" max="4" width="14.88671875" style="7" customWidth="1"/>
    <col min="5" max="5" width="16.44140625" style="7" customWidth="1"/>
    <col min="6" max="6" width="18.109375" style="33" customWidth="1"/>
    <col min="7" max="7" width="23" style="32" customWidth="1"/>
    <col min="8" max="8" width="12.44140625" style="7" customWidth="1"/>
    <col min="9" max="9" width="11" style="34" customWidth="1"/>
    <col min="10" max="10" width="12.77734375" style="7" customWidth="1"/>
    <col min="11" max="16384" width="9" style="6"/>
  </cols>
  <sheetData>
    <row r="1" spans="1:10" ht="28.5" customHeight="1" x14ac:dyDescent="0.25">
      <c r="A1" s="37" t="s">
        <v>225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54" customHeight="1" x14ac:dyDescent="0.25">
      <c r="A2" s="10" t="s">
        <v>223</v>
      </c>
      <c r="B2" s="11" t="s">
        <v>60</v>
      </c>
      <c r="C2" s="11" t="s">
        <v>61</v>
      </c>
      <c r="D2" s="11" t="s">
        <v>62</v>
      </c>
      <c r="E2" s="18" t="s">
        <v>12</v>
      </c>
      <c r="F2" s="20" t="s">
        <v>11</v>
      </c>
      <c r="G2" s="35" t="s">
        <v>159</v>
      </c>
      <c r="H2" s="11" t="s">
        <v>63</v>
      </c>
      <c r="I2" s="15" t="s">
        <v>64</v>
      </c>
      <c r="J2" s="16" t="s">
        <v>224</v>
      </c>
    </row>
    <row r="3" spans="1:10" ht="20.25" customHeight="1" x14ac:dyDescent="0.25">
      <c r="A3" s="10"/>
      <c r="B3" s="36" t="s">
        <v>160</v>
      </c>
      <c r="C3" s="36"/>
      <c r="D3" s="36"/>
      <c r="E3" s="36"/>
      <c r="F3" s="36"/>
      <c r="G3" s="36"/>
      <c r="H3" s="17">
        <f>SUM(H4:H73)</f>
        <v>105.72399999999998</v>
      </c>
      <c r="I3" s="15">
        <f>SUM(I4:I73)</f>
        <v>5178.8409999999985</v>
      </c>
      <c r="J3" s="31">
        <f>SUM(J4:J73)</f>
        <v>2800</v>
      </c>
    </row>
    <row r="4" spans="1:10" ht="21" customHeight="1" x14ac:dyDescent="0.25">
      <c r="A4" s="10">
        <v>1</v>
      </c>
      <c r="B4" s="18" t="s">
        <v>99</v>
      </c>
      <c r="C4" s="18" t="s">
        <v>100</v>
      </c>
      <c r="D4" s="18" t="s">
        <v>101</v>
      </c>
      <c r="E4" s="18" t="s">
        <v>6</v>
      </c>
      <c r="F4" s="13">
        <v>440224110213901</v>
      </c>
      <c r="G4" s="12" t="s">
        <v>23</v>
      </c>
      <c r="H4" s="19">
        <v>0.58599999999999997</v>
      </c>
      <c r="I4" s="20">
        <v>17.579999999999998</v>
      </c>
      <c r="J4" s="21">
        <v>10</v>
      </c>
    </row>
    <row r="5" spans="1:10" ht="21" customHeight="1" x14ac:dyDescent="0.25">
      <c r="A5" s="10">
        <v>2</v>
      </c>
      <c r="B5" s="18" t="s">
        <v>99</v>
      </c>
      <c r="C5" s="18" t="s">
        <v>100</v>
      </c>
      <c r="D5" s="18" t="s">
        <v>101</v>
      </c>
      <c r="E5" s="18" t="s">
        <v>3</v>
      </c>
      <c r="F5" s="13">
        <v>440224110207901</v>
      </c>
      <c r="G5" s="12" t="s">
        <v>29</v>
      </c>
      <c r="H5" s="19">
        <v>1.599</v>
      </c>
      <c r="I5" s="20">
        <v>47.97</v>
      </c>
      <c r="J5" s="21">
        <v>29</v>
      </c>
    </row>
    <row r="6" spans="1:10" ht="21" customHeight="1" x14ac:dyDescent="0.25">
      <c r="A6" s="10">
        <v>3</v>
      </c>
      <c r="B6" s="18" t="s">
        <v>99</v>
      </c>
      <c r="C6" s="18" t="s">
        <v>100</v>
      </c>
      <c r="D6" s="18" t="s">
        <v>4</v>
      </c>
      <c r="E6" s="18" t="s">
        <v>2</v>
      </c>
      <c r="F6" s="13">
        <v>440224105203901</v>
      </c>
      <c r="G6" s="12" t="s">
        <v>48</v>
      </c>
      <c r="H6" s="19">
        <v>4.056</v>
      </c>
      <c r="I6" s="20">
        <v>121.68</v>
      </c>
      <c r="J6" s="21">
        <v>73</v>
      </c>
    </row>
    <row r="7" spans="1:10" ht="21" customHeight="1" x14ac:dyDescent="0.25">
      <c r="A7" s="10">
        <v>4</v>
      </c>
      <c r="B7" s="18" t="s">
        <v>99</v>
      </c>
      <c r="C7" s="18" t="s">
        <v>100</v>
      </c>
      <c r="D7" s="18" t="s">
        <v>107</v>
      </c>
      <c r="E7" s="18" t="s">
        <v>10</v>
      </c>
      <c r="F7" s="13">
        <v>440224103206901</v>
      </c>
      <c r="G7" s="12" t="s">
        <v>43</v>
      </c>
      <c r="H7" s="19">
        <v>0.96599999999999997</v>
      </c>
      <c r="I7" s="20">
        <v>28.98</v>
      </c>
      <c r="J7" s="21">
        <v>17</v>
      </c>
    </row>
    <row r="8" spans="1:10" ht="21" customHeight="1" x14ac:dyDescent="0.25">
      <c r="A8" s="10">
        <v>5</v>
      </c>
      <c r="B8" s="18" t="s">
        <v>99</v>
      </c>
      <c r="C8" s="18" t="s">
        <v>100</v>
      </c>
      <c r="D8" s="18" t="s">
        <v>101</v>
      </c>
      <c r="E8" s="18" t="s">
        <v>5</v>
      </c>
      <c r="F8" s="13">
        <v>440224110211901</v>
      </c>
      <c r="G8" s="12" t="s">
        <v>46</v>
      </c>
      <c r="H8" s="19">
        <v>3.585</v>
      </c>
      <c r="I8" s="20">
        <v>107.55</v>
      </c>
      <c r="J8" s="21">
        <v>65</v>
      </c>
    </row>
    <row r="9" spans="1:10" ht="21" customHeight="1" x14ac:dyDescent="0.25">
      <c r="A9" s="10">
        <v>6</v>
      </c>
      <c r="B9" s="18" t="s">
        <v>99</v>
      </c>
      <c r="C9" s="18" t="s">
        <v>100</v>
      </c>
      <c r="D9" s="18" t="s">
        <v>108</v>
      </c>
      <c r="E9" s="18" t="s">
        <v>8</v>
      </c>
      <c r="F9" s="13">
        <v>440224108203901</v>
      </c>
      <c r="G9" s="12" t="s">
        <v>52</v>
      </c>
      <c r="H9" s="19">
        <v>0.65</v>
      </c>
      <c r="I9" s="20">
        <v>19.5</v>
      </c>
      <c r="J9" s="21">
        <v>12</v>
      </c>
    </row>
    <row r="10" spans="1:10" ht="21" customHeight="1" x14ac:dyDescent="0.25">
      <c r="A10" s="10">
        <v>7</v>
      </c>
      <c r="B10" s="18" t="s">
        <v>99</v>
      </c>
      <c r="C10" s="18" t="s">
        <v>102</v>
      </c>
      <c r="D10" s="18" t="s">
        <v>103</v>
      </c>
      <c r="E10" s="18" t="s">
        <v>1</v>
      </c>
      <c r="F10" s="13">
        <v>440282106209901</v>
      </c>
      <c r="G10" s="12" t="s">
        <v>53</v>
      </c>
      <c r="H10" s="19">
        <v>0.80700000000000005</v>
      </c>
      <c r="I10" s="20">
        <v>54.876000000000005</v>
      </c>
      <c r="J10" s="21">
        <v>27</v>
      </c>
    </row>
    <row r="11" spans="1:10" ht="21" customHeight="1" x14ac:dyDescent="0.25">
      <c r="A11" s="10">
        <v>8</v>
      </c>
      <c r="B11" s="18" t="s">
        <v>99</v>
      </c>
      <c r="C11" s="18" t="s">
        <v>102</v>
      </c>
      <c r="D11" s="18" t="s">
        <v>104</v>
      </c>
      <c r="E11" s="18" t="s">
        <v>0</v>
      </c>
      <c r="F11" s="13">
        <v>440282104207901</v>
      </c>
      <c r="G11" s="12" t="s">
        <v>31</v>
      </c>
      <c r="H11" s="19">
        <v>2.516</v>
      </c>
      <c r="I11" s="20">
        <v>171.08799999999999</v>
      </c>
      <c r="J11" s="21">
        <v>85</v>
      </c>
    </row>
    <row r="12" spans="1:10" ht="21" customHeight="1" x14ac:dyDescent="0.25">
      <c r="A12" s="10">
        <v>9</v>
      </c>
      <c r="B12" s="18" t="s">
        <v>99</v>
      </c>
      <c r="C12" s="18" t="s">
        <v>102</v>
      </c>
      <c r="D12" s="18" t="s">
        <v>105</v>
      </c>
      <c r="E12" s="18" t="s">
        <v>7</v>
      </c>
      <c r="F12" s="13">
        <v>440282118211901</v>
      </c>
      <c r="G12" s="12" t="s">
        <v>32</v>
      </c>
      <c r="H12" s="19">
        <v>7.4450000000000003</v>
      </c>
      <c r="I12" s="20">
        <v>506.26</v>
      </c>
      <c r="J12" s="21">
        <v>253</v>
      </c>
    </row>
    <row r="13" spans="1:10" ht="21" customHeight="1" x14ac:dyDescent="0.25">
      <c r="A13" s="10">
        <v>10</v>
      </c>
      <c r="B13" s="18" t="s">
        <v>99</v>
      </c>
      <c r="C13" s="18" t="s">
        <v>102</v>
      </c>
      <c r="D13" s="18" t="s">
        <v>106</v>
      </c>
      <c r="E13" s="18" t="s">
        <v>9</v>
      </c>
      <c r="F13" s="13">
        <v>440282112207901</v>
      </c>
      <c r="G13" s="12" t="s">
        <v>40</v>
      </c>
      <c r="H13" s="19">
        <v>8.5530000000000008</v>
      </c>
      <c r="I13" s="20">
        <v>581.60400000000004</v>
      </c>
      <c r="J13" s="21">
        <v>291</v>
      </c>
    </row>
    <row r="14" spans="1:10" s="7" customFormat="1" ht="21" customHeight="1" x14ac:dyDescent="0.25">
      <c r="A14" s="10">
        <v>11</v>
      </c>
      <c r="B14" s="18" t="s">
        <v>109</v>
      </c>
      <c r="C14" s="18" t="s">
        <v>111</v>
      </c>
      <c r="D14" s="18" t="s">
        <v>112</v>
      </c>
      <c r="E14" s="18" t="s">
        <v>187</v>
      </c>
      <c r="F14" s="13">
        <v>440783115207903</v>
      </c>
      <c r="G14" s="14" t="s">
        <v>110</v>
      </c>
      <c r="H14" s="18">
        <v>0.05</v>
      </c>
      <c r="I14" s="20">
        <v>2.25</v>
      </c>
      <c r="J14" s="21">
        <v>1</v>
      </c>
    </row>
    <row r="15" spans="1:10" s="7" customFormat="1" ht="21" customHeight="1" x14ac:dyDescent="0.25">
      <c r="A15" s="10">
        <v>12</v>
      </c>
      <c r="B15" s="18" t="s">
        <v>114</v>
      </c>
      <c r="C15" s="18" t="s">
        <v>115</v>
      </c>
      <c r="D15" s="18" t="s">
        <v>116</v>
      </c>
      <c r="E15" s="18" t="s">
        <v>217</v>
      </c>
      <c r="F15" s="13">
        <v>440781103220901</v>
      </c>
      <c r="G15" s="14" t="s">
        <v>113</v>
      </c>
      <c r="H15" s="18">
        <v>1.5</v>
      </c>
      <c r="I15" s="20">
        <v>61.5</v>
      </c>
      <c r="J15" s="21">
        <v>27</v>
      </c>
    </row>
    <row r="16" spans="1:10" s="7" customFormat="1" ht="21" customHeight="1" x14ac:dyDescent="0.25">
      <c r="A16" s="10">
        <v>13</v>
      </c>
      <c r="B16" s="18" t="s">
        <v>114</v>
      </c>
      <c r="C16" s="18" t="s">
        <v>115</v>
      </c>
      <c r="D16" s="18" t="s">
        <v>118</v>
      </c>
      <c r="E16" s="18" t="s">
        <v>218</v>
      </c>
      <c r="F16" s="13">
        <v>440781106205903</v>
      </c>
      <c r="G16" s="14" t="s">
        <v>117</v>
      </c>
      <c r="H16" s="18">
        <v>1.284</v>
      </c>
      <c r="I16" s="20">
        <v>57.8</v>
      </c>
      <c r="J16" s="21">
        <v>23</v>
      </c>
    </row>
    <row r="17" spans="1:10" s="7" customFormat="1" ht="21" customHeight="1" x14ac:dyDescent="0.25">
      <c r="A17" s="10">
        <v>14</v>
      </c>
      <c r="B17" s="18" t="s">
        <v>120</v>
      </c>
      <c r="C17" s="18" t="s">
        <v>121</v>
      </c>
      <c r="D17" s="18" t="s">
        <v>122</v>
      </c>
      <c r="E17" s="18" t="s">
        <v>219</v>
      </c>
      <c r="F17" s="13">
        <v>440781116203901</v>
      </c>
      <c r="G17" s="14" t="s">
        <v>119</v>
      </c>
      <c r="H17" s="18">
        <v>0.40100000000000002</v>
      </c>
      <c r="I17" s="20">
        <v>20</v>
      </c>
      <c r="J17" s="21">
        <v>7</v>
      </c>
    </row>
    <row r="18" spans="1:10" s="7" customFormat="1" ht="35.25" customHeight="1" x14ac:dyDescent="0.25">
      <c r="A18" s="10">
        <v>15</v>
      </c>
      <c r="B18" s="18" t="s">
        <v>124</v>
      </c>
      <c r="C18" s="18" t="s">
        <v>125</v>
      </c>
      <c r="D18" s="18" t="s">
        <v>126</v>
      </c>
      <c r="E18" s="18" t="s">
        <v>220</v>
      </c>
      <c r="F18" s="13">
        <v>440784104216901</v>
      </c>
      <c r="G18" s="22" t="s">
        <v>123</v>
      </c>
      <c r="H18" s="18">
        <v>1.1000000000000001</v>
      </c>
      <c r="I18" s="20">
        <v>55</v>
      </c>
      <c r="J18" s="21">
        <v>20</v>
      </c>
    </row>
    <row r="19" spans="1:10" s="8" customFormat="1" ht="19.5" customHeight="1" x14ac:dyDescent="0.25">
      <c r="A19" s="10">
        <v>16</v>
      </c>
      <c r="B19" s="23" t="s">
        <v>84</v>
      </c>
      <c r="C19" s="23" t="s">
        <v>85</v>
      </c>
      <c r="D19" s="23" t="s">
        <v>86</v>
      </c>
      <c r="E19" s="18" t="s">
        <v>188</v>
      </c>
      <c r="F19" s="13">
        <v>441223110213901</v>
      </c>
      <c r="G19" s="12" t="s">
        <v>14</v>
      </c>
      <c r="H19" s="23">
        <v>1.486</v>
      </c>
      <c r="I19" s="24">
        <v>52.01</v>
      </c>
      <c r="J19" s="21">
        <v>27</v>
      </c>
    </row>
    <row r="20" spans="1:10" s="9" customFormat="1" ht="19.5" customHeight="1" x14ac:dyDescent="0.25">
      <c r="A20" s="10">
        <v>17</v>
      </c>
      <c r="B20" s="23" t="s">
        <v>84</v>
      </c>
      <c r="C20" s="23" t="s">
        <v>85</v>
      </c>
      <c r="D20" s="23" t="s">
        <v>88</v>
      </c>
      <c r="E20" s="23" t="s">
        <v>189</v>
      </c>
      <c r="F20" s="26">
        <v>441223102207901</v>
      </c>
      <c r="G20" s="25" t="s">
        <v>87</v>
      </c>
      <c r="H20" s="23">
        <v>0.60199999999999998</v>
      </c>
      <c r="I20" s="24">
        <v>21.07</v>
      </c>
      <c r="J20" s="21">
        <v>11</v>
      </c>
    </row>
    <row r="21" spans="1:10" s="8" customFormat="1" ht="19.5" customHeight="1" x14ac:dyDescent="0.25">
      <c r="A21" s="10">
        <v>18</v>
      </c>
      <c r="B21" s="23" t="s">
        <v>84</v>
      </c>
      <c r="C21" s="23" t="s">
        <v>85</v>
      </c>
      <c r="D21" s="23" t="s">
        <v>90</v>
      </c>
      <c r="E21" s="18" t="s">
        <v>190</v>
      </c>
      <c r="F21" s="13">
        <v>441223100002902</v>
      </c>
      <c r="G21" s="12" t="s">
        <v>89</v>
      </c>
      <c r="H21" s="23">
        <v>1.57</v>
      </c>
      <c r="I21" s="24">
        <v>54.95</v>
      </c>
      <c r="J21" s="21">
        <v>28</v>
      </c>
    </row>
    <row r="22" spans="1:10" s="9" customFormat="1" ht="19.5" customHeight="1" x14ac:dyDescent="0.25">
      <c r="A22" s="10">
        <v>19</v>
      </c>
      <c r="B22" s="23" t="s">
        <v>84</v>
      </c>
      <c r="C22" s="23" t="s">
        <v>91</v>
      </c>
      <c r="D22" s="23" t="s">
        <v>92</v>
      </c>
      <c r="E22" s="23" t="s">
        <v>191</v>
      </c>
      <c r="F22" s="26">
        <v>441223107001901</v>
      </c>
      <c r="G22" s="25" t="s">
        <v>35</v>
      </c>
      <c r="H22" s="23">
        <v>1.4410000000000001</v>
      </c>
      <c r="I22" s="24">
        <v>53</v>
      </c>
      <c r="J22" s="21">
        <v>26</v>
      </c>
    </row>
    <row r="23" spans="1:10" s="8" customFormat="1" ht="19.5" customHeight="1" x14ac:dyDescent="0.25">
      <c r="A23" s="10">
        <v>20</v>
      </c>
      <c r="B23" s="27" t="s">
        <v>222</v>
      </c>
      <c r="C23" s="27" t="s">
        <v>94</v>
      </c>
      <c r="D23" s="27" t="s">
        <v>95</v>
      </c>
      <c r="E23" s="27" t="s">
        <v>192</v>
      </c>
      <c r="F23" s="29">
        <v>441625106206901</v>
      </c>
      <c r="G23" s="28" t="s">
        <v>93</v>
      </c>
      <c r="H23" s="27">
        <v>3.5550000000000002</v>
      </c>
      <c r="I23" s="30">
        <v>131.535</v>
      </c>
      <c r="J23" s="21">
        <v>64</v>
      </c>
    </row>
    <row r="24" spans="1:10" s="8" customFormat="1" ht="19.5" customHeight="1" x14ac:dyDescent="0.25">
      <c r="A24" s="10">
        <v>21</v>
      </c>
      <c r="B24" s="27" t="s">
        <v>222</v>
      </c>
      <c r="C24" s="27" t="s">
        <v>65</v>
      </c>
      <c r="D24" s="27" t="s">
        <v>66</v>
      </c>
      <c r="E24" s="27" t="s">
        <v>193</v>
      </c>
      <c r="F24" s="29">
        <v>441625104205901</v>
      </c>
      <c r="G24" s="28" t="s">
        <v>25</v>
      </c>
      <c r="H24" s="27">
        <v>1.3740000000000001</v>
      </c>
      <c r="I24" s="30">
        <v>50.838000000000001</v>
      </c>
      <c r="J24" s="21">
        <v>25</v>
      </c>
    </row>
    <row r="25" spans="1:10" s="8" customFormat="1" ht="19.5" customHeight="1" x14ac:dyDescent="0.25">
      <c r="A25" s="10">
        <v>22</v>
      </c>
      <c r="B25" s="27" t="s">
        <v>222</v>
      </c>
      <c r="C25" s="27" t="s">
        <v>78</v>
      </c>
      <c r="D25" s="27" t="s">
        <v>82</v>
      </c>
      <c r="E25" s="27" t="s">
        <v>166</v>
      </c>
      <c r="F25" s="29">
        <v>441621110212903</v>
      </c>
      <c r="G25" s="28" t="s">
        <v>81</v>
      </c>
      <c r="H25" s="27">
        <v>5.0999999999999996</v>
      </c>
      <c r="I25" s="30">
        <v>232</v>
      </c>
      <c r="J25" s="21">
        <v>173</v>
      </c>
    </row>
    <row r="26" spans="1:10" s="8" customFormat="1" ht="19.5" customHeight="1" x14ac:dyDescent="0.25">
      <c r="A26" s="10">
        <v>23</v>
      </c>
      <c r="B26" s="27" t="s">
        <v>222</v>
      </c>
      <c r="C26" s="27" t="s">
        <v>78</v>
      </c>
      <c r="D26" s="27" t="s">
        <v>80</v>
      </c>
      <c r="E26" s="27" t="s">
        <v>167</v>
      </c>
      <c r="F26" s="29">
        <v>441621103205901</v>
      </c>
      <c r="G26" s="28" t="s">
        <v>79</v>
      </c>
      <c r="H26" s="27">
        <v>4.3410000000000002</v>
      </c>
      <c r="I26" s="30">
        <v>200</v>
      </c>
      <c r="J26" s="21">
        <v>148</v>
      </c>
    </row>
    <row r="27" spans="1:10" s="8" customFormat="1" ht="19.5" customHeight="1" x14ac:dyDescent="0.25">
      <c r="A27" s="10">
        <v>24</v>
      </c>
      <c r="B27" s="27" t="s">
        <v>222</v>
      </c>
      <c r="C27" s="27" t="s">
        <v>78</v>
      </c>
      <c r="D27" s="27" t="s">
        <v>83</v>
      </c>
      <c r="E27" s="27" t="s">
        <v>168</v>
      </c>
      <c r="F27" s="29">
        <v>441621116206901</v>
      </c>
      <c r="G27" s="28" t="s">
        <v>51</v>
      </c>
      <c r="H27" s="27">
        <v>1.1299999999999999</v>
      </c>
      <c r="I27" s="30">
        <v>53</v>
      </c>
      <c r="J27" s="21">
        <v>38</v>
      </c>
    </row>
    <row r="28" spans="1:10" s="8" customFormat="1" ht="19.5" customHeight="1" x14ac:dyDescent="0.25">
      <c r="A28" s="10">
        <v>25</v>
      </c>
      <c r="B28" s="27" t="s">
        <v>222</v>
      </c>
      <c r="C28" s="27" t="s">
        <v>97</v>
      </c>
      <c r="D28" s="27" t="s">
        <v>98</v>
      </c>
      <c r="E28" s="27" t="s">
        <v>176</v>
      </c>
      <c r="F28" s="29">
        <v>441621110212902</v>
      </c>
      <c r="G28" s="28" t="s">
        <v>96</v>
      </c>
      <c r="H28" s="27">
        <v>3.8</v>
      </c>
      <c r="I28" s="30">
        <v>150</v>
      </c>
      <c r="J28" s="21">
        <v>129</v>
      </c>
    </row>
    <row r="29" spans="1:10" s="8" customFormat="1" ht="19.5" customHeight="1" x14ac:dyDescent="0.25">
      <c r="A29" s="10">
        <v>26</v>
      </c>
      <c r="B29" s="27" t="s">
        <v>222</v>
      </c>
      <c r="C29" s="27" t="s">
        <v>67</v>
      </c>
      <c r="D29" s="27" t="s">
        <v>72</v>
      </c>
      <c r="E29" s="27" t="s">
        <v>161</v>
      </c>
      <c r="F29" s="29">
        <v>441622116205901</v>
      </c>
      <c r="G29" s="28" t="s">
        <v>22</v>
      </c>
      <c r="H29" s="27">
        <v>1.927</v>
      </c>
      <c r="I29" s="30">
        <v>77.08</v>
      </c>
      <c r="J29" s="21">
        <v>66</v>
      </c>
    </row>
    <row r="30" spans="1:10" s="8" customFormat="1" ht="19.5" customHeight="1" x14ac:dyDescent="0.25">
      <c r="A30" s="10">
        <v>27</v>
      </c>
      <c r="B30" s="27" t="s">
        <v>222</v>
      </c>
      <c r="C30" s="27" t="s">
        <v>67</v>
      </c>
      <c r="D30" s="27" t="s">
        <v>69</v>
      </c>
      <c r="E30" s="27" t="s">
        <v>162</v>
      </c>
      <c r="F30" s="29">
        <v>441622112223901</v>
      </c>
      <c r="G30" s="28" t="s">
        <v>30</v>
      </c>
      <c r="H30" s="27">
        <v>2.3519999999999999</v>
      </c>
      <c r="I30" s="30">
        <v>94.08</v>
      </c>
      <c r="J30" s="21">
        <v>80</v>
      </c>
    </row>
    <row r="31" spans="1:10" s="8" customFormat="1" ht="19.5" customHeight="1" x14ac:dyDescent="0.25">
      <c r="A31" s="10">
        <v>28</v>
      </c>
      <c r="B31" s="27" t="s">
        <v>222</v>
      </c>
      <c r="C31" s="27" t="s">
        <v>67</v>
      </c>
      <c r="D31" s="27" t="s">
        <v>71</v>
      </c>
      <c r="E31" s="27" t="s">
        <v>163</v>
      </c>
      <c r="F31" s="29">
        <v>441622106210901</v>
      </c>
      <c r="G31" s="28" t="s">
        <v>42</v>
      </c>
      <c r="H31" s="27">
        <v>1.028</v>
      </c>
      <c r="I31" s="30">
        <v>41.120000000000005</v>
      </c>
      <c r="J31" s="21">
        <v>35</v>
      </c>
    </row>
    <row r="32" spans="1:10" s="8" customFormat="1" ht="19.5" customHeight="1" x14ac:dyDescent="0.25">
      <c r="A32" s="10">
        <v>29</v>
      </c>
      <c r="B32" s="27" t="s">
        <v>222</v>
      </c>
      <c r="C32" s="27" t="s">
        <v>67</v>
      </c>
      <c r="D32" s="27" t="s">
        <v>77</v>
      </c>
      <c r="E32" s="27" t="s">
        <v>164</v>
      </c>
      <c r="F32" s="29">
        <v>441622124203901</v>
      </c>
      <c r="G32" s="28" t="s">
        <v>76</v>
      </c>
      <c r="H32" s="27">
        <v>1.0109999999999999</v>
      </c>
      <c r="I32" s="30">
        <v>40.44</v>
      </c>
      <c r="J32" s="21">
        <v>34</v>
      </c>
    </row>
    <row r="33" spans="1:10" s="8" customFormat="1" ht="19.5" customHeight="1" x14ac:dyDescent="0.25">
      <c r="A33" s="10">
        <v>30</v>
      </c>
      <c r="B33" s="27" t="s">
        <v>222</v>
      </c>
      <c r="C33" s="27" t="s">
        <v>67</v>
      </c>
      <c r="D33" s="27" t="s">
        <v>68</v>
      </c>
      <c r="E33" s="27" t="s">
        <v>165</v>
      </c>
      <c r="F33" s="29">
        <v>441622120202901</v>
      </c>
      <c r="G33" s="28" t="s">
        <v>50</v>
      </c>
      <c r="H33" s="27">
        <v>3.72</v>
      </c>
      <c r="I33" s="30">
        <v>148.80000000000001</v>
      </c>
      <c r="J33" s="21">
        <v>126</v>
      </c>
    </row>
    <row r="34" spans="1:10" s="8" customFormat="1" ht="19.5" customHeight="1" x14ac:dyDescent="0.25">
      <c r="A34" s="10">
        <v>31</v>
      </c>
      <c r="B34" s="27" t="s">
        <v>222</v>
      </c>
      <c r="C34" s="27" t="s">
        <v>67</v>
      </c>
      <c r="D34" s="27" t="s">
        <v>69</v>
      </c>
      <c r="E34" s="27" t="s">
        <v>169</v>
      </c>
      <c r="F34" s="29">
        <v>441622112213901</v>
      </c>
      <c r="G34" s="28" t="s">
        <v>58</v>
      </c>
      <c r="H34" s="27">
        <v>3.5539999999999998</v>
      </c>
      <c r="I34" s="30">
        <v>142.16</v>
      </c>
      <c r="J34" s="21">
        <v>121</v>
      </c>
    </row>
    <row r="35" spans="1:10" s="8" customFormat="1" ht="19.5" customHeight="1" x14ac:dyDescent="0.25">
      <c r="A35" s="10">
        <v>32</v>
      </c>
      <c r="B35" s="27" t="s">
        <v>222</v>
      </c>
      <c r="C35" s="27" t="s">
        <v>67</v>
      </c>
      <c r="D35" s="27" t="s">
        <v>73</v>
      </c>
      <c r="E35" s="27" t="s">
        <v>170</v>
      </c>
      <c r="F35" s="29">
        <v>441622109204901</v>
      </c>
      <c r="G35" s="28" t="s">
        <v>26</v>
      </c>
      <c r="H35" s="27">
        <v>1.016</v>
      </c>
      <c r="I35" s="30">
        <v>40.64</v>
      </c>
      <c r="J35" s="21">
        <v>35</v>
      </c>
    </row>
    <row r="36" spans="1:10" s="8" customFormat="1" ht="19.5" customHeight="1" x14ac:dyDescent="0.25">
      <c r="A36" s="10">
        <v>33</v>
      </c>
      <c r="B36" s="27" t="s">
        <v>222</v>
      </c>
      <c r="C36" s="27" t="s">
        <v>67</v>
      </c>
      <c r="D36" s="27" t="s">
        <v>75</v>
      </c>
      <c r="E36" s="27" t="s">
        <v>171</v>
      </c>
      <c r="F36" s="29">
        <v>441622123208901</v>
      </c>
      <c r="G36" s="28" t="s">
        <v>39</v>
      </c>
      <c r="H36" s="27">
        <v>0.997</v>
      </c>
      <c r="I36" s="30">
        <v>39.880000000000003</v>
      </c>
      <c r="J36" s="21">
        <v>34</v>
      </c>
    </row>
    <row r="37" spans="1:10" s="8" customFormat="1" ht="19.5" customHeight="1" x14ac:dyDescent="0.25">
      <c r="A37" s="10">
        <v>34</v>
      </c>
      <c r="B37" s="27" t="s">
        <v>222</v>
      </c>
      <c r="C37" s="27" t="s">
        <v>67</v>
      </c>
      <c r="D37" s="27" t="s">
        <v>68</v>
      </c>
      <c r="E37" s="27" t="s">
        <v>172</v>
      </c>
      <c r="F37" s="29">
        <v>441622120209901</v>
      </c>
      <c r="G37" s="28" t="s">
        <v>41</v>
      </c>
      <c r="H37" s="27">
        <v>2.3730000000000002</v>
      </c>
      <c r="I37" s="30">
        <v>94.920000000000016</v>
      </c>
      <c r="J37" s="21">
        <v>81</v>
      </c>
    </row>
    <row r="38" spans="1:10" s="8" customFormat="1" ht="19.5" customHeight="1" x14ac:dyDescent="0.25">
      <c r="A38" s="10">
        <v>35</v>
      </c>
      <c r="B38" s="27" t="s">
        <v>222</v>
      </c>
      <c r="C38" s="27" t="s">
        <v>67</v>
      </c>
      <c r="D38" s="27" t="s">
        <v>70</v>
      </c>
      <c r="E38" s="27" t="s">
        <v>173</v>
      </c>
      <c r="F38" s="29">
        <v>441622117212901</v>
      </c>
      <c r="G38" s="28" t="s">
        <v>21</v>
      </c>
      <c r="H38" s="27">
        <v>0.77900000000000003</v>
      </c>
      <c r="I38" s="30">
        <v>31.16</v>
      </c>
      <c r="J38" s="21">
        <v>26</v>
      </c>
    </row>
    <row r="39" spans="1:10" s="8" customFormat="1" ht="19.5" customHeight="1" x14ac:dyDescent="0.25">
      <c r="A39" s="10">
        <v>36</v>
      </c>
      <c r="B39" s="27" t="s">
        <v>222</v>
      </c>
      <c r="C39" s="27" t="s">
        <v>67</v>
      </c>
      <c r="D39" s="27" t="s">
        <v>74</v>
      </c>
      <c r="E39" s="27" t="s">
        <v>174</v>
      </c>
      <c r="F39" s="29">
        <v>441622119205901</v>
      </c>
      <c r="G39" s="28" t="s">
        <v>38</v>
      </c>
      <c r="H39" s="27">
        <v>1.073</v>
      </c>
      <c r="I39" s="30">
        <v>42.92</v>
      </c>
      <c r="J39" s="21">
        <v>36</v>
      </c>
    </row>
    <row r="40" spans="1:10" s="8" customFormat="1" ht="19.5" customHeight="1" x14ac:dyDescent="0.25">
      <c r="A40" s="10">
        <v>37</v>
      </c>
      <c r="B40" s="27" t="s">
        <v>222</v>
      </c>
      <c r="C40" s="27" t="s">
        <v>67</v>
      </c>
      <c r="D40" s="27" t="s">
        <v>68</v>
      </c>
      <c r="E40" s="27" t="s">
        <v>175</v>
      </c>
      <c r="F40" s="29">
        <v>441622120209902</v>
      </c>
      <c r="G40" s="28" t="s">
        <v>19</v>
      </c>
      <c r="H40" s="27">
        <v>1.256</v>
      </c>
      <c r="I40" s="30">
        <v>50.24</v>
      </c>
      <c r="J40" s="21">
        <v>43</v>
      </c>
    </row>
    <row r="41" spans="1:10" ht="19.5" customHeight="1" x14ac:dyDescent="0.25">
      <c r="A41" s="10">
        <v>38</v>
      </c>
      <c r="B41" s="18" t="s">
        <v>142</v>
      </c>
      <c r="C41" s="18" t="s">
        <v>127</v>
      </c>
      <c r="D41" s="18" t="s">
        <v>128</v>
      </c>
      <c r="E41" s="18" t="s">
        <v>177</v>
      </c>
      <c r="F41" s="13">
        <v>441821100230901</v>
      </c>
      <c r="G41" s="12" t="s">
        <v>17</v>
      </c>
      <c r="H41" s="18">
        <v>0.34599999999999997</v>
      </c>
      <c r="I41" s="20">
        <v>20.76</v>
      </c>
      <c r="J41" s="21">
        <v>6</v>
      </c>
    </row>
    <row r="42" spans="1:10" ht="19.5" customHeight="1" x14ac:dyDescent="0.25">
      <c r="A42" s="10">
        <v>39</v>
      </c>
      <c r="B42" s="18" t="s">
        <v>142</v>
      </c>
      <c r="C42" s="18" t="s">
        <v>127</v>
      </c>
      <c r="D42" s="18" t="s">
        <v>130</v>
      </c>
      <c r="E42" s="18" t="s">
        <v>178</v>
      </c>
      <c r="F42" s="13">
        <v>441821104210901</v>
      </c>
      <c r="G42" s="12" t="s">
        <v>129</v>
      </c>
      <c r="H42" s="18">
        <v>1.27</v>
      </c>
      <c r="I42" s="20">
        <v>76.44</v>
      </c>
      <c r="J42" s="21">
        <v>23</v>
      </c>
    </row>
    <row r="43" spans="1:10" ht="19.5" customHeight="1" x14ac:dyDescent="0.25">
      <c r="A43" s="10">
        <v>40</v>
      </c>
      <c r="B43" s="18" t="s">
        <v>142</v>
      </c>
      <c r="C43" s="18" t="s">
        <v>127</v>
      </c>
      <c r="D43" s="18" t="s">
        <v>128</v>
      </c>
      <c r="E43" s="18" t="s">
        <v>179</v>
      </c>
      <c r="F43" s="13">
        <v>441821100234902</v>
      </c>
      <c r="G43" s="12" t="s">
        <v>131</v>
      </c>
      <c r="H43" s="18">
        <v>0.34599999999999997</v>
      </c>
      <c r="I43" s="20">
        <v>20.76</v>
      </c>
      <c r="J43" s="21">
        <v>6</v>
      </c>
    </row>
    <row r="44" spans="1:10" ht="19.5" customHeight="1" x14ac:dyDescent="0.25">
      <c r="A44" s="10">
        <v>41</v>
      </c>
      <c r="B44" s="18" t="s">
        <v>142</v>
      </c>
      <c r="C44" s="18" t="s">
        <v>127</v>
      </c>
      <c r="D44" s="18" t="s">
        <v>133</v>
      </c>
      <c r="E44" s="18" t="s">
        <v>180</v>
      </c>
      <c r="F44" s="13">
        <v>441821103218902</v>
      </c>
      <c r="G44" s="12" t="s">
        <v>132</v>
      </c>
      <c r="H44" s="18">
        <v>0.878</v>
      </c>
      <c r="I44" s="20">
        <v>52.68</v>
      </c>
      <c r="J44" s="21">
        <v>16</v>
      </c>
    </row>
    <row r="45" spans="1:10" ht="19.5" customHeight="1" x14ac:dyDescent="0.25">
      <c r="A45" s="10">
        <v>42</v>
      </c>
      <c r="B45" s="18" t="s">
        <v>142</v>
      </c>
      <c r="C45" s="18" t="s">
        <v>127</v>
      </c>
      <c r="D45" s="18" t="s">
        <v>133</v>
      </c>
      <c r="E45" s="18" t="s">
        <v>181</v>
      </c>
      <c r="F45" s="13">
        <v>441821103211901</v>
      </c>
      <c r="G45" s="12" t="s">
        <v>134</v>
      </c>
      <c r="H45" s="18">
        <v>1.149</v>
      </c>
      <c r="I45" s="20">
        <v>68.94</v>
      </c>
      <c r="J45" s="21">
        <v>21</v>
      </c>
    </row>
    <row r="46" spans="1:10" ht="19.5" customHeight="1" x14ac:dyDescent="0.25">
      <c r="A46" s="10">
        <v>43</v>
      </c>
      <c r="B46" s="18" t="s">
        <v>142</v>
      </c>
      <c r="C46" s="18" t="s">
        <v>127</v>
      </c>
      <c r="D46" s="18" t="s">
        <v>136</v>
      </c>
      <c r="E46" s="18" t="s">
        <v>182</v>
      </c>
      <c r="F46" s="13">
        <v>441821107210901</v>
      </c>
      <c r="G46" s="12" t="s">
        <v>135</v>
      </c>
      <c r="H46" s="18">
        <v>0.77</v>
      </c>
      <c r="I46" s="20">
        <v>46.2</v>
      </c>
      <c r="J46" s="21">
        <v>14</v>
      </c>
    </row>
    <row r="47" spans="1:10" ht="19.5" customHeight="1" x14ac:dyDescent="0.25">
      <c r="A47" s="10">
        <v>44</v>
      </c>
      <c r="B47" s="18" t="s">
        <v>142</v>
      </c>
      <c r="C47" s="18" t="s">
        <v>127</v>
      </c>
      <c r="D47" s="18" t="s">
        <v>130</v>
      </c>
      <c r="E47" s="18" t="s">
        <v>183</v>
      </c>
      <c r="F47" s="13">
        <v>441821104208901</v>
      </c>
      <c r="G47" s="12" t="s">
        <v>137</v>
      </c>
      <c r="H47" s="18">
        <v>0.85699999999999998</v>
      </c>
      <c r="I47" s="20">
        <v>51.42</v>
      </c>
      <c r="J47" s="21">
        <v>15</v>
      </c>
    </row>
    <row r="48" spans="1:10" ht="19.5" customHeight="1" x14ac:dyDescent="0.25">
      <c r="A48" s="10">
        <v>45</v>
      </c>
      <c r="B48" s="18" t="s">
        <v>142</v>
      </c>
      <c r="C48" s="18" t="s">
        <v>127</v>
      </c>
      <c r="D48" s="18" t="s">
        <v>128</v>
      </c>
      <c r="E48" s="18" t="s">
        <v>184</v>
      </c>
      <c r="F48" s="13">
        <v>441821100231902</v>
      </c>
      <c r="G48" s="12" t="s">
        <v>138</v>
      </c>
      <c r="H48" s="18">
        <v>0.37</v>
      </c>
      <c r="I48" s="20">
        <v>22.2</v>
      </c>
      <c r="J48" s="21">
        <v>7</v>
      </c>
    </row>
    <row r="49" spans="1:10" ht="19.5" customHeight="1" x14ac:dyDescent="0.25">
      <c r="A49" s="10">
        <v>46</v>
      </c>
      <c r="B49" s="18" t="s">
        <v>142</v>
      </c>
      <c r="C49" s="18" t="s">
        <v>127</v>
      </c>
      <c r="D49" s="18" t="s">
        <v>140</v>
      </c>
      <c r="E49" s="18" t="s">
        <v>185</v>
      </c>
      <c r="F49" s="13">
        <v>441821102227902</v>
      </c>
      <c r="G49" s="12" t="s">
        <v>139</v>
      </c>
      <c r="H49" s="18">
        <v>1.702</v>
      </c>
      <c r="I49" s="20">
        <v>102.12</v>
      </c>
      <c r="J49" s="21">
        <v>31</v>
      </c>
    </row>
    <row r="50" spans="1:10" ht="19.5" customHeight="1" x14ac:dyDescent="0.25">
      <c r="A50" s="10">
        <v>47</v>
      </c>
      <c r="B50" s="18" t="s">
        <v>142</v>
      </c>
      <c r="C50" s="18" t="s">
        <v>127</v>
      </c>
      <c r="D50" s="18" t="s">
        <v>128</v>
      </c>
      <c r="E50" s="18" t="s">
        <v>186</v>
      </c>
      <c r="F50" s="13">
        <v>441821100231901</v>
      </c>
      <c r="G50" s="12" t="s">
        <v>141</v>
      </c>
      <c r="H50" s="18">
        <v>1.02</v>
      </c>
      <c r="I50" s="20">
        <v>61.2</v>
      </c>
      <c r="J50" s="21">
        <v>18</v>
      </c>
    </row>
    <row r="51" spans="1:10" ht="19.5" customHeight="1" x14ac:dyDescent="0.25">
      <c r="A51" s="10">
        <v>48</v>
      </c>
      <c r="B51" s="18" t="s">
        <v>142</v>
      </c>
      <c r="C51" s="18" t="s">
        <v>143</v>
      </c>
      <c r="D51" s="18" t="s">
        <v>144</v>
      </c>
      <c r="E51" s="18" t="s">
        <v>194</v>
      </c>
      <c r="F51" s="13">
        <v>441881125206901</v>
      </c>
      <c r="G51" s="12" t="s">
        <v>13</v>
      </c>
      <c r="H51" s="18">
        <v>0.89500000000000002</v>
      </c>
      <c r="I51" s="20">
        <v>53.7</v>
      </c>
      <c r="J51" s="21">
        <v>16</v>
      </c>
    </row>
    <row r="52" spans="1:10" ht="19.5" customHeight="1" x14ac:dyDescent="0.25">
      <c r="A52" s="10">
        <v>49</v>
      </c>
      <c r="B52" s="18" t="s">
        <v>142</v>
      </c>
      <c r="C52" s="18" t="s">
        <v>143</v>
      </c>
      <c r="D52" s="18" t="s">
        <v>146</v>
      </c>
      <c r="E52" s="18" t="s">
        <v>195</v>
      </c>
      <c r="F52" s="13">
        <v>441881116200901</v>
      </c>
      <c r="G52" s="12" t="s">
        <v>145</v>
      </c>
      <c r="H52" s="18">
        <v>3</v>
      </c>
      <c r="I52" s="20">
        <v>180</v>
      </c>
      <c r="J52" s="21">
        <v>54</v>
      </c>
    </row>
    <row r="53" spans="1:10" ht="19.5" customHeight="1" x14ac:dyDescent="0.25">
      <c r="A53" s="10">
        <v>50</v>
      </c>
      <c r="B53" s="18" t="s">
        <v>142</v>
      </c>
      <c r="C53" s="18" t="s">
        <v>143</v>
      </c>
      <c r="D53" s="18" t="s">
        <v>147</v>
      </c>
      <c r="E53" s="18" t="s">
        <v>196</v>
      </c>
      <c r="F53" s="13">
        <v>441881137242901</v>
      </c>
      <c r="G53" s="12" t="s">
        <v>16</v>
      </c>
      <c r="H53" s="18">
        <v>0.16500000000000001</v>
      </c>
      <c r="I53" s="20">
        <v>9.9</v>
      </c>
      <c r="J53" s="21">
        <v>3</v>
      </c>
    </row>
    <row r="54" spans="1:10" ht="19.5" customHeight="1" x14ac:dyDescent="0.25">
      <c r="A54" s="10">
        <v>51</v>
      </c>
      <c r="B54" s="18" t="s">
        <v>142</v>
      </c>
      <c r="C54" s="18" t="s">
        <v>143</v>
      </c>
      <c r="D54" s="18" t="s">
        <v>148</v>
      </c>
      <c r="E54" s="18" t="s">
        <v>197</v>
      </c>
      <c r="F54" s="13">
        <v>441881130212901</v>
      </c>
      <c r="G54" s="12" t="s">
        <v>18</v>
      </c>
      <c r="H54" s="18">
        <v>0.38</v>
      </c>
      <c r="I54" s="20">
        <v>22.8</v>
      </c>
      <c r="J54" s="21">
        <v>7</v>
      </c>
    </row>
    <row r="55" spans="1:10" ht="19.5" customHeight="1" x14ac:dyDescent="0.25">
      <c r="A55" s="10">
        <v>52</v>
      </c>
      <c r="B55" s="18" t="s">
        <v>142</v>
      </c>
      <c r="C55" s="18" t="s">
        <v>143</v>
      </c>
      <c r="D55" s="18" t="s">
        <v>221</v>
      </c>
      <c r="E55" s="18" t="s">
        <v>198</v>
      </c>
      <c r="F55" s="13">
        <v>441881100212901</v>
      </c>
      <c r="G55" s="12" t="s">
        <v>20</v>
      </c>
      <c r="H55" s="18">
        <v>0.71</v>
      </c>
      <c r="I55" s="20">
        <v>42.599999999999994</v>
      </c>
      <c r="J55" s="21">
        <v>13</v>
      </c>
    </row>
    <row r="56" spans="1:10" ht="19.5" customHeight="1" x14ac:dyDescent="0.25">
      <c r="A56" s="10">
        <v>53</v>
      </c>
      <c r="B56" s="18" t="s">
        <v>142</v>
      </c>
      <c r="C56" s="18" t="s">
        <v>143</v>
      </c>
      <c r="D56" s="18" t="s">
        <v>149</v>
      </c>
      <c r="E56" s="18" t="s">
        <v>199</v>
      </c>
      <c r="F56" s="13">
        <v>441881136209901</v>
      </c>
      <c r="G56" s="12" t="s">
        <v>24</v>
      </c>
      <c r="H56" s="18">
        <v>1</v>
      </c>
      <c r="I56" s="20">
        <v>60</v>
      </c>
      <c r="J56" s="21">
        <v>18</v>
      </c>
    </row>
    <row r="57" spans="1:10" ht="19.5" customHeight="1" x14ac:dyDescent="0.25">
      <c r="A57" s="10">
        <v>54</v>
      </c>
      <c r="B57" s="18" t="s">
        <v>142</v>
      </c>
      <c r="C57" s="18" t="s">
        <v>143</v>
      </c>
      <c r="D57" s="18" t="s">
        <v>147</v>
      </c>
      <c r="E57" s="18" t="s">
        <v>200</v>
      </c>
      <c r="F57" s="13">
        <v>441881137219901</v>
      </c>
      <c r="G57" s="12" t="s">
        <v>27</v>
      </c>
      <c r="H57" s="18">
        <v>0.32600000000000001</v>
      </c>
      <c r="I57" s="20">
        <v>19.560000000000002</v>
      </c>
      <c r="J57" s="21">
        <v>6</v>
      </c>
    </row>
    <row r="58" spans="1:10" ht="19.5" customHeight="1" x14ac:dyDescent="0.25">
      <c r="A58" s="10">
        <v>55</v>
      </c>
      <c r="B58" s="18" t="s">
        <v>142</v>
      </c>
      <c r="C58" s="18" t="s">
        <v>143</v>
      </c>
      <c r="D58" s="18" t="s">
        <v>150</v>
      </c>
      <c r="E58" s="18" t="s">
        <v>201</v>
      </c>
      <c r="F58" s="13">
        <v>441881120209902</v>
      </c>
      <c r="G58" s="12" t="s">
        <v>28</v>
      </c>
      <c r="H58" s="18">
        <v>0.46</v>
      </c>
      <c r="I58" s="20">
        <v>27.6</v>
      </c>
      <c r="J58" s="21">
        <v>8</v>
      </c>
    </row>
    <row r="59" spans="1:10" ht="19.5" customHeight="1" x14ac:dyDescent="0.25">
      <c r="A59" s="10">
        <v>56</v>
      </c>
      <c r="B59" s="18" t="s">
        <v>142</v>
      </c>
      <c r="C59" s="18" t="s">
        <v>143</v>
      </c>
      <c r="D59" s="18" t="s">
        <v>151</v>
      </c>
      <c r="E59" s="18" t="s">
        <v>202</v>
      </c>
      <c r="F59" s="13">
        <v>441881138210902</v>
      </c>
      <c r="G59" s="12" t="s">
        <v>33</v>
      </c>
      <c r="H59" s="18">
        <v>0.34</v>
      </c>
      <c r="I59" s="20">
        <v>20.400000000000002</v>
      </c>
      <c r="J59" s="21">
        <v>6</v>
      </c>
    </row>
    <row r="60" spans="1:10" ht="19.5" customHeight="1" x14ac:dyDescent="0.25">
      <c r="A60" s="10">
        <v>57</v>
      </c>
      <c r="B60" s="18" t="s">
        <v>142</v>
      </c>
      <c r="C60" s="18" t="s">
        <v>143</v>
      </c>
      <c r="D60" s="18" t="s">
        <v>152</v>
      </c>
      <c r="E60" s="18" t="s">
        <v>203</v>
      </c>
      <c r="F60" s="13">
        <v>441881110216901</v>
      </c>
      <c r="G60" s="12" t="s">
        <v>37</v>
      </c>
      <c r="H60" s="18">
        <v>0.3</v>
      </c>
      <c r="I60" s="20">
        <v>18</v>
      </c>
      <c r="J60" s="21">
        <v>5</v>
      </c>
    </row>
    <row r="61" spans="1:10" ht="19.5" customHeight="1" x14ac:dyDescent="0.25">
      <c r="A61" s="10">
        <v>58</v>
      </c>
      <c r="B61" s="18" t="s">
        <v>142</v>
      </c>
      <c r="C61" s="18" t="s">
        <v>143</v>
      </c>
      <c r="D61" s="18" t="s">
        <v>150</v>
      </c>
      <c r="E61" s="18" t="s">
        <v>204</v>
      </c>
      <c r="F61" s="13">
        <v>441881120209901</v>
      </c>
      <c r="G61" s="12" t="s">
        <v>44</v>
      </c>
      <c r="H61" s="18">
        <v>0.15</v>
      </c>
      <c r="I61" s="20">
        <v>9</v>
      </c>
      <c r="J61" s="21">
        <v>3</v>
      </c>
    </row>
    <row r="62" spans="1:10" ht="19.5" customHeight="1" x14ac:dyDescent="0.25">
      <c r="A62" s="10">
        <v>59</v>
      </c>
      <c r="B62" s="18" t="s">
        <v>142</v>
      </c>
      <c r="C62" s="18" t="s">
        <v>143</v>
      </c>
      <c r="D62" s="18" t="s">
        <v>153</v>
      </c>
      <c r="E62" s="18" t="s">
        <v>205</v>
      </c>
      <c r="F62" s="13">
        <v>441881106202901</v>
      </c>
      <c r="G62" s="12" t="s">
        <v>45</v>
      </c>
      <c r="H62" s="18">
        <v>0.66500000000000004</v>
      </c>
      <c r="I62" s="20">
        <v>39.900000000000006</v>
      </c>
      <c r="J62" s="21">
        <v>12</v>
      </c>
    </row>
    <row r="63" spans="1:10" ht="19.5" customHeight="1" x14ac:dyDescent="0.25">
      <c r="A63" s="10">
        <v>60</v>
      </c>
      <c r="B63" s="18" t="s">
        <v>142</v>
      </c>
      <c r="C63" s="18" t="s">
        <v>143</v>
      </c>
      <c r="D63" s="18" t="s">
        <v>148</v>
      </c>
      <c r="E63" s="18" t="s">
        <v>206</v>
      </c>
      <c r="F63" s="13">
        <v>441881130207902</v>
      </c>
      <c r="G63" s="12" t="s">
        <v>47</v>
      </c>
      <c r="H63" s="18">
        <v>0.81</v>
      </c>
      <c r="I63" s="20">
        <v>48.6</v>
      </c>
      <c r="J63" s="21">
        <v>15</v>
      </c>
    </row>
    <row r="64" spans="1:10" ht="19.5" customHeight="1" x14ac:dyDescent="0.25">
      <c r="A64" s="10">
        <v>61</v>
      </c>
      <c r="B64" s="18" t="s">
        <v>142</v>
      </c>
      <c r="C64" s="18" t="s">
        <v>143</v>
      </c>
      <c r="D64" s="18" t="s">
        <v>154</v>
      </c>
      <c r="E64" s="18" t="s">
        <v>207</v>
      </c>
      <c r="F64" s="13">
        <v>441881105204901</v>
      </c>
      <c r="G64" s="12" t="s">
        <v>49</v>
      </c>
      <c r="H64" s="18">
        <v>0.24</v>
      </c>
      <c r="I64" s="20">
        <v>14.399999999999999</v>
      </c>
      <c r="J64" s="21">
        <v>4</v>
      </c>
    </row>
    <row r="65" spans="1:10" ht="19.5" customHeight="1" x14ac:dyDescent="0.25">
      <c r="A65" s="10">
        <v>62</v>
      </c>
      <c r="B65" s="18" t="s">
        <v>142</v>
      </c>
      <c r="C65" s="18" t="s">
        <v>143</v>
      </c>
      <c r="D65" s="18" t="s">
        <v>147</v>
      </c>
      <c r="E65" s="18" t="s">
        <v>208</v>
      </c>
      <c r="F65" s="13">
        <v>441881137242903</v>
      </c>
      <c r="G65" s="12" t="s">
        <v>155</v>
      </c>
      <c r="H65" s="18">
        <v>2.6</v>
      </c>
      <c r="I65" s="20">
        <v>156</v>
      </c>
      <c r="J65" s="21">
        <v>47</v>
      </c>
    </row>
    <row r="66" spans="1:10" ht="19.5" customHeight="1" x14ac:dyDescent="0.25">
      <c r="A66" s="10">
        <v>63</v>
      </c>
      <c r="B66" s="18" t="s">
        <v>142</v>
      </c>
      <c r="C66" s="18" t="s">
        <v>143</v>
      </c>
      <c r="D66" s="18" t="s">
        <v>154</v>
      </c>
      <c r="E66" s="18" t="s">
        <v>209</v>
      </c>
      <c r="F66" s="13">
        <v>441881105208901</v>
      </c>
      <c r="G66" s="12" t="s">
        <v>54</v>
      </c>
      <c r="H66" s="18">
        <v>0.6</v>
      </c>
      <c r="I66" s="20">
        <v>36</v>
      </c>
      <c r="J66" s="21">
        <v>11</v>
      </c>
    </row>
    <row r="67" spans="1:10" ht="19.5" customHeight="1" x14ac:dyDescent="0.25">
      <c r="A67" s="10">
        <v>64</v>
      </c>
      <c r="B67" s="18" t="s">
        <v>142</v>
      </c>
      <c r="C67" s="18" t="s">
        <v>143</v>
      </c>
      <c r="D67" s="18" t="s">
        <v>153</v>
      </c>
      <c r="E67" s="18" t="s">
        <v>210</v>
      </c>
      <c r="F67" s="13">
        <v>441881106210901</v>
      </c>
      <c r="G67" s="12" t="s">
        <v>55</v>
      </c>
      <c r="H67" s="18">
        <v>0.41499999999999998</v>
      </c>
      <c r="I67" s="20">
        <v>24.9</v>
      </c>
      <c r="J67" s="21">
        <v>7</v>
      </c>
    </row>
    <row r="68" spans="1:10" ht="19.5" customHeight="1" x14ac:dyDescent="0.25">
      <c r="A68" s="10">
        <v>65</v>
      </c>
      <c r="B68" s="18" t="s">
        <v>142</v>
      </c>
      <c r="C68" s="18" t="s">
        <v>143</v>
      </c>
      <c r="D68" s="18" t="s">
        <v>152</v>
      </c>
      <c r="E68" s="18" t="s">
        <v>211</v>
      </c>
      <c r="F68" s="13">
        <v>441881110207901</v>
      </c>
      <c r="G68" s="12" t="s">
        <v>56</v>
      </c>
      <c r="H68" s="18">
        <v>0.59</v>
      </c>
      <c r="I68" s="20">
        <v>35.4</v>
      </c>
      <c r="J68" s="21">
        <v>11</v>
      </c>
    </row>
    <row r="69" spans="1:10" ht="19.5" customHeight="1" x14ac:dyDescent="0.25">
      <c r="A69" s="10">
        <v>66</v>
      </c>
      <c r="B69" s="18" t="s">
        <v>142</v>
      </c>
      <c r="C69" s="18" t="s">
        <v>143</v>
      </c>
      <c r="D69" s="18" t="s">
        <v>149</v>
      </c>
      <c r="E69" s="18" t="s">
        <v>212</v>
      </c>
      <c r="F69" s="13">
        <v>441881136210901</v>
      </c>
      <c r="G69" s="12" t="s">
        <v>57</v>
      </c>
      <c r="H69" s="18">
        <v>0.64</v>
      </c>
      <c r="I69" s="20">
        <v>38.4</v>
      </c>
      <c r="J69" s="21">
        <v>12</v>
      </c>
    </row>
    <row r="70" spans="1:10" ht="19.5" customHeight="1" x14ac:dyDescent="0.25">
      <c r="A70" s="10">
        <v>67</v>
      </c>
      <c r="B70" s="18" t="s">
        <v>142</v>
      </c>
      <c r="C70" s="18" t="s">
        <v>143</v>
      </c>
      <c r="D70" s="18" t="s">
        <v>151</v>
      </c>
      <c r="E70" s="18" t="s">
        <v>213</v>
      </c>
      <c r="F70" s="13">
        <v>441881138200901</v>
      </c>
      <c r="G70" s="12" t="s">
        <v>59</v>
      </c>
      <c r="H70" s="18">
        <v>0.88</v>
      </c>
      <c r="I70" s="20">
        <v>52.8</v>
      </c>
      <c r="J70" s="21">
        <v>16</v>
      </c>
    </row>
    <row r="71" spans="1:10" s="7" customFormat="1" ht="19.5" customHeight="1" x14ac:dyDescent="0.25">
      <c r="A71" s="10">
        <v>68</v>
      </c>
      <c r="B71" s="18" t="s">
        <v>142</v>
      </c>
      <c r="C71" s="18" t="s">
        <v>156</v>
      </c>
      <c r="D71" s="18" t="s">
        <v>157</v>
      </c>
      <c r="E71" s="18" t="s">
        <v>214</v>
      </c>
      <c r="F71" s="13">
        <v>441825100206904</v>
      </c>
      <c r="G71" s="12" t="s">
        <v>15</v>
      </c>
      <c r="H71" s="18">
        <v>0.5</v>
      </c>
      <c r="I71" s="20">
        <v>20</v>
      </c>
      <c r="J71" s="21">
        <v>17</v>
      </c>
    </row>
    <row r="72" spans="1:10" s="7" customFormat="1" ht="19.5" customHeight="1" x14ac:dyDescent="0.25">
      <c r="A72" s="10">
        <v>69</v>
      </c>
      <c r="B72" s="18" t="s">
        <v>142</v>
      </c>
      <c r="C72" s="18" t="s">
        <v>156</v>
      </c>
      <c r="D72" s="18" t="s">
        <v>158</v>
      </c>
      <c r="E72" s="18" t="s">
        <v>215</v>
      </c>
      <c r="F72" s="13">
        <v>441825104207902</v>
      </c>
      <c r="G72" s="12" t="s">
        <v>34</v>
      </c>
      <c r="H72" s="18">
        <v>0.56200000000000006</v>
      </c>
      <c r="I72" s="20">
        <v>22.480000000000004</v>
      </c>
      <c r="J72" s="21">
        <v>19</v>
      </c>
    </row>
    <row r="73" spans="1:10" s="7" customFormat="1" ht="19.5" customHeight="1" x14ac:dyDescent="0.25">
      <c r="A73" s="10">
        <v>70</v>
      </c>
      <c r="B73" s="18" t="s">
        <v>142</v>
      </c>
      <c r="C73" s="18" t="s">
        <v>156</v>
      </c>
      <c r="D73" s="18" t="s">
        <v>157</v>
      </c>
      <c r="E73" s="18" t="s">
        <v>216</v>
      </c>
      <c r="F73" s="13">
        <v>441825100206902</v>
      </c>
      <c r="G73" s="12" t="s">
        <v>36</v>
      </c>
      <c r="H73" s="18">
        <v>0.20499999999999999</v>
      </c>
      <c r="I73" s="20">
        <v>8.1999999999999993</v>
      </c>
      <c r="J73" s="21">
        <v>7</v>
      </c>
    </row>
    <row r="74" spans="1:10" s="1" customFormat="1" x14ac:dyDescent="0.25">
      <c r="A74" s="2"/>
      <c r="B74" s="2"/>
      <c r="C74" s="2"/>
      <c r="D74" s="2"/>
      <c r="E74" s="2"/>
      <c r="F74" s="4"/>
      <c r="G74" s="3"/>
      <c r="H74" s="2"/>
      <c r="I74" s="5"/>
      <c r="J74" s="2"/>
    </row>
  </sheetData>
  <mergeCells count="2">
    <mergeCell ref="B3:G3"/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&amp;L附件12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2017-01-18T10:29:15Z</dcterms:modified>
</cp:coreProperties>
</file>