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40" activeTab="0"/>
  </bookViews>
  <sheets>
    <sheet name="总表" sheetId="1" r:id="rId1"/>
  </sheets>
  <definedNames>
    <definedName name="_xlnm._FilterDatabase" localSheetId="0" hidden="1">'总表'!$A$5:$AB$32</definedName>
    <definedName name="_xlfn.SUMIFS" hidden="1">#NAME?</definedName>
    <definedName name="_xlnm.Print_Area" localSheetId="0">'总表'!$A$2:$T$32</definedName>
    <definedName name="_xlnm.Print_Titles" localSheetId="0">'总表'!$2:$5</definedName>
  </definedNames>
  <calcPr fullCalcOnLoad="1"/>
</workbook>
</file>

<file path=xl/sharedStrings.xml><?xml version="1.0" encoding="utf-8"?>
<sst xmlns="http://schemas.openxmlformats.org/spreadsheetml/2006/main" count="183" uniqueCount="123">
  <si>
    <t>序号</t>
  </si>
  <si>
    <t>开工年</t>
  </si>
  <si>
    <t>完工年</t>
  </si>
  <si>
    <t>一级</t>
  </si>
  <si>
    <t>二级</t>
  </si>
  <si>
    <t>合计</t>
  </si>
  <si>
    <t>建设规模（公里）</t>
  </si>
  <si>
    <t>桥梁
延米</t>
  </si>
  <si>
    <t>隧道
延米</t>
  </si>
  <si>
    <t>路面改造</t>
  </si>
  <si>
    <t>备注</t>
  </si>
  <si>
    <t>地市</t>
  </si>
  <si>
    <t>建设性质
（新（改）建、路面改造）</t>
  </si>
  <si>
    <t>项目
总投资
（万元）</t>
  </si>
  <si>
    <t>三级及以下</t>
  </si>
  <si>
    <t>潮州市</t>
  </si>
  <si>
    <t>国道G240线三水区基塘立交至鲤洲岗段</t>
  </si>
  <si>
    <t>佛山市</t>
  </si>
  <si>
    <t>合计</t>
  </si>
  <si>
    <t>潮发改交[2015]110号</t>
  </si>
  <si>
    <t>河源市</t>
  </si>
  <si>
    <t>省道S253线和平九子岗至高车水段</t>
  </si>
  <si>
    <t>河交函[2016]336号</t>
  </si>
  <si>
    <t>河交函[2016]557号</t>
  </si>
  <si>
    <t>惠州市</t>
  </si>
  <si>
    <t>揭阳市</t>
  </si>
  <si>
    <t>国道G539线揭东曲溪至深坑桥段</t>
  </si>
  <si>
    <t>粤交规[2016]974号</t>
  </si>
  <si>
    <t>粤公基函[2016]826号</t>
  </si>
  <si>
    <t>揭市交[2016]130号</t>
  </si>
  <si>
    <t>揭市交函[2016]916号</t>
  </si>
  <si>
    <t>茂名市</t>
  </si>
  <si>
    <t>茂交综[2016]10号</t>
  </si>
  <si>
    <t>茂交基[2016]29号</t>
  </si>
  <si>
    <t>梅州市</t>
  </si>
  <si>
    <t>国道G235线大埔五丰至三河大桥段</t>
  </si>
  <si>
    <t>粤交规[2017]422号</t>
  </si>
  <si>
    <t>粤公基函[2017]315号</t>
  </si>
  <si>
    <t>省道S339线兴宁市大坪圩至回龙段</t>
  </si>
  <si>
    <t xml:space="preserve">梅市交字[2016]119号 </t>
  </si>
  <si>
    <t>梅市交字[2017]61号</t>
  </si>
  <si>
    <t>韶关市</t>
  </si>
  <si>
    <t>国道G220线新丰黄礤至县城段</t>
  </si>
  <si>
    <t>国道G535乐昌市廊田至乐昌市区段</t>
  </si>
  <si>
    <t>粤交规[2016]1451号</t>
  </si>
  <si>
    <t>粤公基函[2017]472号</t>
  </si>
  <si>
    <t>粤交规[2016]1294号</t>
  </si>
  <si>
    <t>粤公基函[2017]351号</t>
  </si>
  <si>
    <t>韶交规[2016]227号</t>
  </si>
  <si>
    <t>韶交基[2017]66号</t>
  </si>
  <si>
    <t>韶交规[2016]215号</t>
  </si>
  <si>
    <t>韶交基[2017]108号</t>
  </si>
  <si>
    <t>韶交规[2016]274号</t>
  </si>
  <si>
    <t>韶交基[2017]106号</t>
  </si>
  <si>
    <t>韶交规[2016]463号</t>
  </si>
  <si>
    <t>韶交基[2017]161号</t>
  </si>
  <si>
    <t>韶发改投资[2016]18号</t>
  </si>
  <si>
    <t>肇庆市</t>
  </si>
  <si>
    <t>肇交基函[2016]451</t>
  </si>
  <si>
    <t>肇交基函[2017]769号</t>
  </si>
  <si>
    <t>省道S242线市区龙尾坝至东环路口段</t>
  </si>
  <si>
    <t>省道S236线普宁广太至池尾段</t>
  </si>
  <si>
    <t>省道S284线化州播扬至合江段</t>
  </si>
  <si>
    <t>省道S352线信宜贵子至朱砂角段</t>
  </si>
  <si>
    <t>省道S245线翁源半溪至坝仔段</t>
  </si>
  <si>
    <t>省道S248线乐昌市区至长来桥段</t>
  </si>
  <si>
    <t>省道S342线南雄分水坳至雄州段</t>
  </si>
  <si>
    <t>省道S342线仁化塘面至双合水段</t>
  </si>
  <si>
    <t>省道S264线高要乐城至禄步段</t>
  </si>
  <si>
    <t>省道S283线高州石仔岭至茂南公馆段</t>
  </si>
  <si>
    <t>茂交基[2016]32、30号</t>
  </si>
  <si>
    <t>佛交[2015]397 号</t>
  </si>
  <si>
    <t>佛交函[2016]8 号</t>
  </si>
  <si>
    <t>河交函[2016]636号</t>
  </si>
  <si>
    <t>茂交综[2016]9号</t>
  </si>
  <si>
    <t>茂交综[2016]8号</t>
  </si>
  <si>
    <t>茂交基[2016]31号</t>
  </si>
  <si>
    <t>河发改交能函[2016]229号</t>
  </si>
  <si>
    <t>省道S230线东源义合至源城胜利村段</t>
  </si>
  <si>
    <t>省道S529线博罗龙华至龙溪段</t>
  </si>
  <si>
    <t>省道S251线曲江黄岭亭至汤湖段</t>
  </si>
  <si>
    <t>改建</t>
  </si>
  <si>
    <t>省道S252线英德三分场至田尾头段</t>
  </si>
  <si>
    <t>清远市</t>
  </si>
  <si>
    <t>清市交复函[2015]87号</t>
  </si>
  <si>
    <t>清市交复函[2016]19号</t>
  </si>
  <si>
    <t>省道S368线云城区高峰立交桥至采营段</t>
  </si>
  <si>
    <t>云交基[2016]216号</t>
  </si>
  <si>
    <t>云浮市</t>
  </si>
  <si>
    <t>路面改造</t>
  </si>
  <si>
    <t>已安排省补助（万元）</t>
  </si>
  <si>
    <t>工可\建设方案批复</t>
  </si>
  <si>
    <t>河交函[2016]380号</t>
  </si>
  <si>
    <t>潮交基函[2015]117号潮交基函[2015]259号</t>
  </si>
  <si>
    <t>韶交基[2016]466号韶交基[2017]9号</t>
  </si>
  <si>
    <t>设计批复</t>
  </si>
  <si>
    <t>项目名称</t>
  </si>
  <si>
    <t>行政等级</t>
  </si>
  <si>
    <t>国道</t>
  </si>
  <si>
    <t>省道</t>
  </si>
  <si>
    <t>肇庆市</t>
  </si>
  <si>
    <t>省政府工作会议记要[2017]65号文和粤交规[2017]1834号文明确以省道最高标准补助，桥长354.08米，宽20.5米</t>
  </si>
  <si>
    <t>肇交基函[2017]1204号</t>
  </si>
  <si>
    <t>附件1</t>
  </si>
  <si>
    <t>国道G236线新湖至遮浪段</t>
  </si>
  <si>
    <t>汕尾市</t>
  </si>
  <si>
    <t>粤交规〔2017〕 1135</t>
  </si>
  <si>
    <t>河交函[2016]773号河交函[2016]814号</t>
  </si>
  <si>
    <t>河交函[2016]740号</t>
  </si>
  <si>
    <t>惠市交发[2016]493号、惠市交发[2017]256号</t>
  </si>
  <si>
    <t>特大和大桥长2478米，宽32米。</t>
  </si>
  <si>
    <t xml:space="preserve">惠市发改函〔2017〕1449号 </t>
  </si>
  <si>
    <t>省道S233线潮安古巷至凤塘段</t>
  </si>
  <si>
    <t>大桥601米，宽12.5米。</t>
  </si>
  <si>
    <t>测算省补助总额（万元）</t>
  </si>
  <si>
    <t>省道S273肇庆三茂铁路新桥东道口平改立工程</t>
  </si>
  <si>
    <t>2017年省追加补助计划（万元取整）</t>
  </si>
  <si>
    <t>粤公基函[2017]号</t>
  </si>
  <si>
    <t>云交规[2016]65号</t>
  </si>
  <si>
    <t>省道S243东源地运至蓝口段</t>
  </si>
  <si>
    <t>河发改交能函[2017]502号</t>
  </si>
  <si>
    <t>肇发改工[2017]299号</t>
  </si>
  <si>
    <t>2017年国省道新改建和路面改造省投资补助追加计划表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</si>
</sst>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0.00_ "/>
    <numFmt numFmtId="179" formatCode="##,##0.000"/>
    <numFmt numFmtId="180" formatCode="0.0000_ "/>
    <numFmt numFmtId="181" formatCode="0.000000_ "/>
    <numFmt numFmtId="182" formatCode="0.000_);[Red]\(0.000\)"/>
    <numFmt numFmtId="183" formatCode="0_ "/>
    <numFmt numFmtId="184" formatCode="0.00_);[Red]\(0.00\)"/>
    <numFmt numFmtId="185" formatCode="0_);[Red]\(0\)"/>
    <numFmt numFmtId="186" formatCode="0.0_);[Red]\(0.0\)"/>
    <numFmt numFmtId="187" formatCode="0.000;[Red]0.000"/>
    <numFmt numFmtId="188" formatCode="#,##0_);[Red]\(#,##0\)"/>
    <numFmt numFmtId="189" formatCode="0;_섀"/>
    <numFmt numFmtId="190" formatCode="0.000"/>
    <numFmt numFmtId="191" formatCode="#,##0.0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_ ;[Red]\-0.000\ "/>
    <numFmt numFmtId="197" formatCode="0.00000_ "/>
    <numFmt numFmtId="198" formatCode="0.0%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3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宋体"/>
      <family val="0"/>
    </font>
    <font>
      <sz val="12"/>
      <name val="等线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1" fillId="32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85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46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3" fillId="0" borderId="10" xfId="46" applyFont="1" applyFill="1" applyBorder="1" applyAlignment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5" fontId="8" fillId="0" borderId="10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185" fontId="3" fillId="0" borderId="10" xfId="45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85" fontId="3" fillId="33" borderId="10" xfId="45" applyNumberFormat="1" applyFont="1" applyFill="1" applyBorder="1" applyAlignment="1">
      <alignment horizontal="center" vertical="center" wrapText="1"/>
      <protection/>
    </xf>
    <xf numFmtId="182" fontId="3" fillId="33" borderId="10" xfId="0" applyNumberFormat="1" applyFont="1" applyFill="1" applyBorder="1" applyAlignment="1">
      <alignment horizontal="center" vertical="center" wrapText="1"/>
    </xf>
    <xf numFmtId="185" fontId="3" fillId="33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wrapText="1"/>
    </xf>
    <xf numFmtId="185" fontId="3" fillId="0" borderId="13" xfId="0" applyNumberFormat="1" applyFont="1" applyFill="1" applyBorder="1" applyAlignment="1">
      <alignment horizontal="center" vertical="center" wrapText="1"/>
    </xf>
    <xf numFmtId="185" fontId="3" fillId="0" borderId="14" xfId="0" applyNumberFormat="1" applyFont="1" applyFill="1" applyBorder="1" applyAlignment="1">
      <alignment horizontal="center" vertical="center" wrapText="1"/>
    </xf>
    <xf numFmtId="185" fontId="3" fillId="0" borderId="15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常规 6" xfId="44"/>
    <cellStyle name="常规_Sheet1 2" xfId="45"/>
    <cellStyle name="常规_佛山市改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普通_活用表_亿元表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Zeros="0" tabSelected="1" zoomScale="83" zoomScaleNormal="83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3" sqref="A3:A5"/>
    </sheetView>
  </sheetViews>
  <sheetFormatPr defaultColWidth="9.140625" defaultRowHeight="15"/>
  <cols>
    <col min="1" max="1" width="5.28125" style="5" customWidth="1"/>
    <col min="2" max="2" width="7.8515625" style="3" customWidth="1"/>
    <col min="3" max="3" width="32.140625" style="6" customWidth="1"/>
    <col min="4" max="4" width="9.7109375" style="10" customWidth="1"/>
    <col min="5" max="5" width="9.7109375" style="2" customWidth="1"/>
    <col min="6" max="7" width="7.57421875" style="2" customWidth="1"/>
    <col min="8" max="9" width="8.8515625" style="2" customWidth="1"/>
    <col min="10" max="11" width="8.57421875" style="2" customWidth="1"/>
    <col min="12" max="13" width="9.00390625" style="4" customWidth="1"/>
    <col min="14" max="14" width="13.140625" style="2" customWidth="1"/>
    <col min="15" max="17" width="10.421875" style="8" customWidth="1"/>
    <col min="18" max="18" width="16.140625" style="7" customWidth="1"/>
    <col min="19" max="19" width="17.57421875" style="7" customWidth="1"/>
    <col min="20" max="20" width="19.140625" style="9" customWidth="1"/>
    <col min="21" max="21" width="12.00390625" style="2" customWidth="1"/>
    <col min="22" max="22" width="9.00390625" style="2" customWidth="1"/>
    <col min="23" max="28" width="9.00390625" style="1" customWidth="1"/>
    <col min="29" max="16384" width="9.00390625" style="1" customWidth="1"/>
  </cols>
  <sheetData>
    <row r="1" spans="1:2" ht="18" customHeight="1">
      <c r="A1" s="37" t="s">
        <v>103</v>
      </c>
      <c r="B1" s="38"/>
    </row>
    <row r="2" spans="1:20" ht="36.75" customHeight="1">
      <c r="A2" s="39" t="s">
        <v>122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27" customHeight="1">
      <c r="A3" s="36" t="s">
        <v>0</v>
      </c>
      <c r="B3" s="36" t="s">
        <v>11</v>
      </c>
      <c r="C3" s="36" t="s">
        <v>96</v>
      </c>
      <c r="D3" s="33" t="s">
        <v>97</v>
      </c>
      <c r="E3" s="36" t="s">
        <v>12</v>
      </c>
      <c r="F3" s="36" t="s">
        <v>1</v>
      </c>
      <c r="G3" s="36" t="s">
        <v>2</v>
      </c>
      <c r="H3" s="36" t="s">
        <v>6</v>
      </c>
      <c r="I3" s="36"/>
      <c r="J3" s="36"/>
      <c r="K3" s="36"/>
      <c r="L3" s="36"/>
      <c r="M3" s="36"/>
      <c r="N3" s="36" t="s">
        <v>13</v>
      </c>
      <c r="O3" s="40" t="s">
        <v>114</v>
      </c>
      <c r="P3" s="40" t="s">
        <v>90</v>
      </c>
      <c r="Q3" s="40" t="s">
        <v>116</v>
      </c>
      <c r="R3" s="33" t="s">
        <v>91</v>
      </c>
      <c r="S3" s="33" t="s">
        <v>95</v>
      </c>
      <c r="T3" s="36" t="s">
        <v>10</v>
      </c>
    </row>
    <row r="4" spans="1:20" ht="27" customHeight="1">
      <c r="A4" s="36"/>
      <c r="B4" s="36"/>
      <c r="C4" s="36"/>
      <c r="D4" s="34"/>
      <c r="E4" s="36"/>
      <c r="F4" s="36"/>
      <c r="G4" s="36"/>
      <c r="H4" s="36" t="s">
        <v>5</v>
      </c>
      <c r="I4" s="36" t="s">
        <v>3</v>
      </c>
      <c r="J4" s="36" t="s">
        <v>4</v>
      </c>
      <c r="K4" s="33" t="s">
        <v>14</v>
      </c>
      <c r="L4" s="36" t="s">
        <v>7</v>
      </c>
      <c r="M4" s="36" t="s">
        <v>8</v>
      </c>
      <c r="N4" s="36"/>
      <c r="O4" s="41"/>
      <c r="P4" s="41"/>
      <c r="Q4" s="41"/>
      <c r="R4" s="34"/>
      <c r="S4" s="34"/>
      <c r="T4" s="36"/>
    </row>
    <row r="5" spans="1:20" ht="47.25" customHeight="1">
      <c r="A5" s="36"/>
      <c r="B5" s="36"/>
      <c r="C5" s="36"/>
      <c r="D5" s="35"/>
      <c r="E5" s="36"/>
      <c r="F5" s="36"/>
      <c r="G5" s="36"/>
      <c r="H5" s="36"/>
      <c r="I5" s="36"/>
      <c r="J5" s="36"/>
      <c r="K5" s="35"/>
      <c r="L5" s="36"/>
      <c r="M5" s="36"/>
      <c r="N5" s="36"/>
      <c r="O5" s="42"/>
      <c r="P5" s="42"/>
      <c r="Q5" s="42"/>
      <c r="R5" s="35"/>
      <c r="S5" s="35"/>
      <c r="T5" s="36"/>
    </row>
    <row r="6" spans="1:20" ht="35.25" customHeight="1">
      <c r="A6" s="43" t="s">
        <v>18</v>
      </c>
      <c r="B6" s="44"/>
      <c r="C6" s="44"/>
      <c r="D6" s="16"/>
      <c r="E6" s="17"/>
      <c r="F6" s="17"/>
      <c r="G6" s="18"/>
      <c r="H6" s="23">
        <f>SUM(H7:H32)</f>
        <v>375.794</v>
      </c>
      <c r="I6" s="23">
        <f aca="true" t="shared" si="0" ref="I6:P6">SUM(I7:I32)</f>
        <v>99.381</v>
      </c>
      <c r="J6" s="23">
        <f t="shared" si="0"/>
        <v>222.73299999999998</v>
      </c>
      <c r="K6" s="23">
        <f t="shared" si="0"/>
        <v>53.68000000000001</v>
      </c>
      <c r="L6" s="23">
        <f t="shared" si="0"/>
        <v>2478</v>
      </c>
      <c r="M6" s="23">
        <f t="shared" si="0"/>
        <v>0</v>
      </c>
      <c r="N6" s="23">
        <f t="shared" si="0"/>
        <v>366557</v>
      </c>
      <c r="O6" s="23">
        <f t="shared" si="0"/>
        <v>84006.72799999999</v>
      </c>
      <c r="P6" s="23">
        <f t="shared" si="0"/>
        <v>3670</v>
      </c>
      <c r="Q6" s="23">
        <f>SUM(Q7:Q32)</f>
        <v>65000</v>
      </c>
      <c r="R6" s="23"/>
      <c r="S6" s="23"/>
      <c r="T6" s="15"/>
    </row>
    <row r="7" spans="1:20" s="2" customFormat="1" ht="35.25" customHeight="1">
      <c r="A7" s="15">
        <v>1</v>
      </c>
      <c r="B7" s="24" t="s">
        <v>25</v>
      </c>
      <c r="C7" s="14" t="s">
        <v>26</v>
      </c>
      <c r="D7" s="19" t="s">
        <v>98</v>
      </c>
      <c r="E7" s="15" t="s">
        <v>9</v>
      </c>
      <c r="F7" s="15">
        <v>2017</v>
      </c>
      <c r="G7" s="15">
        <v>2018</v>
      </c>
      <c r="H7" s="25">
        <v>12.117</v>
      </c>
      <c r="I7" s="25">
        <v>12.117</v>
      </c>
      <c r="J7" s="25"/>
      <c r="K7" s="20"/>
      <c r="L7" s="24"/>
      <c r="M7" s="24"/>
      <c r="N7" s="24">
        <v>7416</v>
      </c>
      <c r="O7" s="24">
        <v>3151</v>
      </c>
      <c r="P7" s="24">
        <v>0</v>
      </c>
      <c r="Q7" s="24">
        <v>3151</v>
      </c>
      <c r="R7" s="24" t="s">
        <v>27</v>
      </c>
      <c r="S7" s="24" t="s">
        <v>28</v>
      </c>
      <c r="T7" s="15"/>
    </row>
    <row r="8" spans="1:20" s="2" customFormat="1" ht="35.25" customHeight="1">
      <c r="A8" s="15">
        <v>2</v>
      </c>
      <c r="B8" s="24" t="s">
        <v>34</v>
      </c>
      <c r="C8" s="14" t="s">
        <v>35</v>
      </c>
      <c r="D8" s="19" t="s">
        <v>98</v>
      </c>
      <c r="E8" s="15" t="s">
        <v>9</v>
      </c>
      <c r="F8" s="15">
        <v>2017</v>
      </c>
      <c r="G8" s="15">
        <v>2017</v>
      </c>
      <c r="H8" s="25">
        <v>5.076</v>
      </c>
      <c r="I8" s="25"/>
      <c r="J8" s="25">
        <v>5.076</v>
      </c>
      <c r="K8" s="20"/>
      <c r="L8" s="24"/>
      <c r="M8" s="24"/>
      <c r="N8" s="24">
        <v>1432</v>
      </c>
      <c r="O8" s="24">
        <v>598.968</v>
      </c>
      <c r="P8" s="24">
        <v>0</v>
      </c>
      <c r="Q8" s="24">
        <v>599</v>
      </c>
      <c r="R8" s="24" t="s">
        <v>36</v>
      </c>
      <c r="S8" s="24" t="s">
        <v>37</v>
      </c>
      <c r="T8" s="15"/>
    </row>
    <row r="9" spans="1:20" s="13" customFormat="1" ht="35.25" customHeight="1">
      <c r="A9" s="15">
        <v>3</v>
      </c>
      <c r="B9" s="24" t="s">
        <v>41</v>
      </c>
      <c r="C9" s="14" t="s">
        <v>42</v>
      </c>
      <c r="D9" s="19" t="s">
        <v>98</v>
      </c>
      <c r="E9" s="15" t="s">
        <v>9</v>
      </c>
      <c r="F9" s="15">
        <v>2017</v>
      </c>
      <c r="G9" s="15">
        <v>2018</v>
      </c>
      <c r="H9" s="25">
        <v>21.1</v>
      </c>
      <c r="I9" s="25"/>
      <c r="J9" s="25"/>
      <c r="K9" s="20">
        <v>21.1</v>
      </c>
      <c r="L9" s="24"/>
      <c r="M9" s="24"/>
      <c r="N9" s="24">
        <v>6169</v>
      </c>
      <c r="O9" s="24">
        <v>4220</v>
      </c>
      <c r="P9" s="24">
        <v>0</v>
      </c>
      <c r="Q9" s="24">
        <v>4220</v>
      </c>
      <c r="R9" s="24" t="s">
        <v>44</v>
      </c>
      <c r="S9" s="24" t="s">
        <v>45</v>
      </c>
      <c r="T9" s="15"/>
    </row>
    <row r="10" spans="1:20" s="2" customFormat="1" ht="35.25" customHeight="1">
      <c r="A10" s="15">
        <v>4</v>
      </c>
      <c r="B10" s="24" t="s">
        <v>105</v>
      </c>
      <c r="C10" s="14" t="s">
        <v>104</v>
      </c>
      <c r="D10" s="26" t="s">
        <v>99</v>
      </c>
      <c r="E10" s="15" t="s">
        <v>9</v>
      </c>
      <c r="F10" s="15">
        <v>2016</v>
      </c>
      <c r="G10" s="15">
        <v>2017</v>
      </c>
      <c r="H10" s="25">
        <v>25.3</v>
      </c>
      <c r="I10" s="25">
        <v>25.3</v>
      </c>
      <c r="J10" s="25"/>
      <c r="K10" s="20"/>
      <c r="L10" s="24"/>
      <c r="M10" s="24"/>
      <c r="N10" s="24">
        <v>15718</v>
      </c>
      <c r="O10" s="24">
        <v>12650</v>
      </c>
      <c r="P10" s="24"/>
      <c r="Q10" s="24">
        <v>6000</v>
      </c>
      <c r="R10" s="24" t="s">
        <v>106</v>
      </c>
      <c r="S10" s="24" t="s">
        <v>117</v>
      </c>
      <c r="T10" s="15"/>
    </row>
    <row r="11" spans="1:20" s="2" customFormat="1" ht="35.25" customHeight="1">
      <c r="A11" s="15">
        <v>5</v>
      </c>
      <c r="B11" s="24" t="s">
        <v>41</v>
      </c>
      <c r="C11" s="14" t="s">
        <v>43</v>
      </c>
      <c r="D11" s="19" t="s">
        <v>98</v>
      </c>
      <c r="E11" s="15" t="s">
        <v>9</v>
      </c>
      <c r="F11" s="15">
        <v>2017</v>
      </c>
      <c r="G11" s="15">
        <v>2017</v>
      </c>
      <c r="H11" s="25">
        <v>11.13</v>
      </c>
      <c r="I11" s="25"/>
      <c r="J11" s="25">
        <v>11.13</v>
      </c>
      <c r="K11" s="20"/>
      <c r="L11" s="24"/>
      <c r="M11" s="24"/>
      <c r="N11" s="24">
        <v>3520</v>
      </c>
      <c r="O11" s="24">
        <v>1446.8999999999999</v>
      </c>
      <c r="P11" s="24">
        <v>0</v>
      </c>
      <c r="Q11" s="24">
        <v>1447</v>
      </c>
      <c r="R11" s="24" t="s">
        <v>46</v>
      </c>
      <c r="S11" s="24" t="s">
        <v>47</v>
      </c>
      <c r="T11" s="15"/>
    </row>
    <row r="12" spans="1:20" s="2" customFormat="1" ht="35.25" customHeight="1">
      <c r="A12" s="15">
        <v>6</v>
      </c>
      <c r="B12" s="24" t="s">
        <v>17</v>
      </c>
      <c r="C12" s="14" t="s">
        <v>16</v>
      </c>
      <c r="D12" s="19" t="s">
        <v>98</v>
      </c>
      <c r="E12" s="15" t="s">
        <v>9</v>
      </c>
      <c r="F12" s="15">
        <v>2016</v>
      </c>
      <c r="G12" s="15">
        <v>2016</v>
      </c>
      <c r="H12" s="25">
        <v>5.999</v>
      </c>
      <c r="I12" s="25">
        <v>5.999</v>
      </c>
      <c r="J12" s="25"/>
      <c r="K12" s="20"/>
      <c r="L12" s="24"/>
      <c r="M12" s="24"/>
      <c r="N12" s="24">
        <v>4028</v>
      </c>
      <c r="O12" s="24">
        <v>1199.8</v>
      </c>
      <c r="P12" s="24">
        <v>843</v>
      </c>
      <c r="Q12" s="24">
        <v>357</v>
      </c>
      <c r="R12" s="24" t="s">
        <v>71</v>
      </c>
      <c r="S12" s="24" t="s">
        <v>72</v>
      </c>
      <c r="T12" s="15"/>
    </row>
    <row r="13" spans="1:20" s="2" customFormat="1" ht="35.25" customHeight="1">
      <c r="A13" s="15">
        <v>7</v>
      </c>
      <c r="B13" s="15" t="s">
        <v>20</v>
      </c>
      <c r="C13" s="27" t="s">
        <v>60</v>
      </c>
      <c r="D13" s="26" t="s">
        <v>99</v>
      </c>
      <c r="E13" s="15" t="s">
        <v>9</v>
      </c>
      <c r="F13" s="15">
        <v>2016</v>
      </c>
      <c r="G13" s="15">
        <v>2019</v>
      </c>
      <c r="H13" s="25">
        <v>3.679</v>
      </c>
      <c r="I13" s="25"/>
      <c r="J13" s="25">
        <v>3.679</v>
      </c>
      <c r="K13" s="20"/>
      <c r="L13" s="24"/>
      <c r="M13" s="24"/>
      <c r="N13" s="24">
        <v>3254</v>
      </c>
      <c r="O13" s="24">
        <v>735.8</v>
      </c>
      <c r="P13" s="24">
        <v>0</v>
      </c>
      <c r="Q13" s="24">
        <v>736</v>
      </c>
      <c r="R13" s="24" t="s">
        <v>22</v>
      </c>
      <c r="S13" s="24" t="s">
        <v>23</v>
      </c>
      <c r="T13" s="15"/>
    </row>
    <row r="14" spans="1:20" s="2" customFormat="1" ht="35.25" customHeight="1">
      <c r="A14" s="15">
        <v>8</v>
      </c>
      <c r="B14" s="15" t="s">
        <v>20</v>
      </c>
      <c r="C14" s="27" t="s">
        <v>21</v>
      </c>
      <c r="D14" s="26" t="s">
        <v>99</v>
      </c>
      <c r="E14" s="15" t="s">
        <v>9</v>
      </c>
      <c r="F14" s="15">
        <v>2017</v>
      </c>
      <c r="G14" s="15">
        <v>2018</v>
      </c>
      <c r="H14" s="25">
        <v>6.507</v>
      </c>
      <c r="I14" s="25"/>
      <c r="J14" s="25">
        <v>6.507</v>
      </c>
      <c r="K14" s="20"/>
      <c r="L14" s="24"/>
      <c r="M14" s="24"/>
      <c r="N14" s="24">
        <v>1995</v>
      </c>
      <c r="O14" s="24">
        <v>1301.3999999999999</v>
      </c>
      <c r="P14" s="24">
        <v>0</v>
      </c>
      <c r="Q14" s="24">
        <v>1301</v>
      </c>
      <c r="R14" s="24" t="s">
        <v>92</v>
      </c>
      <c r="S14" s="24" t="s">
        <v>73</v>
      </c>
      <c r="T14" s="15"/>
    </row>
    <row r="15" spans="1:20" s="2" customFormat="1" ht="35.25" customHeight="1">
      <c r="A15" s="15">
        <v>9</v>
      </c>
      <c r="B15" s="15" t="s">
        <v>25</v>
      </c>
      <c r="C15" s="27" t="s">
        <v>61</v>
      </c>
      <c r="D15" s="26" t="s">
        <v>99</v>
      </c>
      <c r="E15" s="15" t="s">
        <v>9</v>
      </c>
      <c r="F15" s="15">
        <v>2017</v>
      </c>
      <c r="G15" s="15">
        <v>2018</v>
      </c>
      <c r="H15" s="25">
        <v>25.939</v>
      </c>
      <c r="I15" s="25">
        <v>25.939</v>
      </c>
      <c r="J15" s="25"/>
      <c r="K15" s="20"/>
      <c r="L15" s="24"/>
      <c r="M15" s="24"/>
      <c r="N15" s="24">
        <v>13998</v>
      </c>
      <c r="O15" s="24">
        <v>3164.379999999999</v>
      </c>
      <c r="P15" s="24">
        <v>0</v>
      </c>
      <c r="Q15" s="24">
        <v>3164</v>
      </c>
      <c r="R15" s="24" t="s">
        <v>29</v>
      </c>
      <c r="S15" s="24" t="s">
        <v>30</v>
      </c>
      <c r="T15" s="15"/>
    </row>
    <row r="16" spans="1:20" s="2" customFormat="1" ht="39" customHeight="1">
      <c r="A16" s="15">
        <v>10</v>
      </c>
      <c r="B16" s="15" t="s">
        <v>31</v>
      </c>
      <c r="C16" s="27" t="s">
        <v>69</v>
      </c>
      <c r="D16" s="26" t="s">
        <v>99</v>
      </c>
      <c r="E16" s="15" t="s">
        <v>9</v>
      </c>
      <c r="F16" s="15">
        <v>2017</v>
      </c>
      <c r="G16" s="15">
        <v>2018</v>
      </c>
      <c r="H16" s="25">
        <v>23.805</v>
      </c>
      <c r="I16" s="25"/>
      <c r="J16" s="25">
        <v>23.805</v>
      </c>
      <c r="K16" s="20"/>
      <c r="L16" s="24"/>
      <c r="M16" s="24"/>
      <c r="N16" s="24">
        <v>7068</v>
      </c>
      <c r="O16" s="24">
        <v>1227</v>
      </c>
      <c r="P16" s="24">
        <v>0</v>
      </c>
      <c r="Q16" s="24">
        <v>1227</v>
      </c>
      <c r="R16" s="24" t="s">
        <v>74</v>
      </c>
      <c r="S16" s="24" t="s">
        <v>70</v>
      </c>
      <c r="T16" s="15"/>
    </row>
    <row r="17" spans="1:20" s="2" customFormat="1" ht="35.25" customHeight="1">
      <c r="A17" s="15">
        <v>11</v>
      </c>
      <c r="B17" s="15" t="s">
        <v>31</v>
      </c>
      <c r="C17" s="27" t="s">
        <v>62</v>
      </c>
      <c r="D17" s="26" t="s">
        <v>99</v>
      </c>
      <c r="E17" s="15" t="s">
        <v>9</v>
      </c>
      <c r="F17" s="15">
        <v>2017</v>
      </c>
      <c r="G17" s="15">
        <v>2018</v>
      </c>
      <c r="H17" s="25">
        <v>26.177</v>
      </c>
      <c r="I17" s="25"/>
      <c r="J17" s="25">
        <v>26.177</v>
      </c>
      <c r="K17" s="20"/>
      <c r="L17" s="24"/>
      <c r="M17" s="24"/>
      <c r="N17" s="24">
        <v>8010</v>
      </c>
      <c r="O17" s="24">
        <v>5235.4</v>
      </c>
      <c r="P17" s="24">
        <v>1000</v>
      </c>
      <c r="Q17" s="24">
        <v>4235</v>
      </c>
      <c r="R17" s="24" t="s">
        <v>75</v>
      </c>
      <c r="S17" s="24" t="s">
        <v>76</v>
      </c>
      <c r="T17" s="15"/>
    </row>
    <row r="18" spans="1:20" s="2" customFormat="1" ht="35.25" customHeight="1">
      <c r="A18" s="15">
        <v>12</v>
      </c>
      <c r="B18" s="15" t="s">
        <v>31</v>
      </c>
      <c r="C18" s="27" t="s">
        <v>63</v>
      </c>
      <c r="D18" s="26" t="s">
        <v>99</v>
      </c>
      <c r="E18" s="15" t="s">
        <v>89</v>
      </c>
      <c r="F18" s="15">
        <v>2017</v>
      </c>
      <c r="G18" s="15">
        <v>2018</v>
      </c>
      <c r="H18" s="25">
        <v>25.755</v>
      </c>
      <c r="I18" s="25"/>
      <c r="J18" s="25">
        <v>25.755</v>
      </c>
      <c r="K18" s="20"/>
      <c r="L18" s="24"/>
      <c r="M18" s="24"/>
      <c r="N18" s="24">
        <v>6930</v>
      </c>
      <c r="O18" s="24">
        <v>5151</v>
      </c>
      <c r="P18" s="24">
        <v>0</v>
      </c>
      <c r="Q18" s="24">
        <v>3276</v>
      </c>
      <c r="R18" s="24" t="s">
        <v>32</v>
      </c>
      <c r="S18" s="24" t="s">
        <v>33</v>
      </c>
      <c r="T18" s="15"/>
    </row>
    <row r="19" spans="1:20" s="2" customFormat="1" ht="35.25" customHeight="1">
      <c r="A19" s="15">
        <v>13</v>
      </c>
      <c r="B19" s="15" t="s">
        <v>34</v>
      </c>
      <c r="C19" s="27" t="s">
        <v>38</v>
      </c>
      <c r="D19" s="26" t="s">
        <v>99</v>
      </c>
      <c r="E19" s="15" t="s">
        <v>9</v>
      </c>
      <c r="F19" s="15">
        <v>2017</v>
      </c>
      <c r="G19" s="15">
        <v>2017</v>
      </c>
      <c r="H19" s="25">
        <v>5.82</v>
      </c>
      <c r="I19" s="25"/>
      <c r="J19" s="25"/>
      <c r="K19" s="20">
        <v>5.82</v>
      </c>
      <c r="L19" s="24"/>
      <c r="M19" s="24"/>
      <c r="N19" s="24">
        <v>1511</v>
      </c>
      <c r="O19" s="24">
        <v>123.90000000000009</v>
      </c>
      <c r="P19" s="24">
        <v>0</v>
      </c>
      <c r="Q19" s="24">
        <v>124</v>
      </c>
      <c r="R19" s="24" t="s">
        <v>39</v>
      </c>
      <c r="S19" s="24" t="s">
        <v>40</v>
      </c>
      <c r="T19" s="15"/>
    </row>
    <row r="20" spans="1:22" ht="35.25" customHeight="1">
      <c r="A20" s="15">
        <v>14</v>
      </c>
      <c r="B20" s="28" t="s">
        <v>41</v>
      </c>
      <c r="C20" s="29" t="s">
        <v>64</v>
      </c>
      <c r="D20" s="30" t="s">
        <v>99</v>
      </c>
      <c r="E20" s="28" t="s">
        <v>9</v>
      </c>
      <c r="F20" s="28">
        <v>2017</v>
      </c>
      <c r="G20" s="28">
        <v>2017</v>
      </c>
      <c r="H20" s="31">
        <v>9.21</v>
      </c>
      <c r="I20" s="31"/>
      <c r="J20" s="31">
        <v>9.21</v>
      </c>
      <c r="K20" s="21"/>
      <c r="L20" s="32"/>
      <c r="M20" s="32"/>
      <c r="N20" s="32">
        <v>2363</v>
      </c>
      <c r="O20" s="32">
        <v>1842.0000000000002</v>
      </c>
      <c r="P20" s="32">
        <v>0</v>
      </c>
      <c r="Q20" s="32">
        <v>1842</v>
      </c>
      <c r="R20" s="24" t="s">
        <v>48</v>
      </c>
      <c r="S20" s="24" t="s">
        <v>49</v>
      </c>
      <c r="T20" s="28"/>
      <c r="U20" s="1"/>
      <c r="V20" s="1"/>
    </row>
    <row r="21" spans="1:20" s="2" customFormat="1" ht="35.25" customHeight="1">
      <c r="A21" s="15">
        <v>15</v>
      </c>
      <c r="B21" s="15" t="s">
        <v>41</v>
      </c>
      <c r="C21" s="27" t="s">
        <v>65</v>
      </c>
      <c r="D21" s="26" t="s">
        <v>99</v>
      </c>
      <c r="E21" s="15" t="s">
        <v>9</v>
      </c>
      <c r="F21" s="15">
        <v>2017</v>
      </c>
      <c r="G21" s="15">
        <v>2017</v>
      </c>
      <c r="H21" s="25">
        <v>5.913</v>
      </c>
      <c r="I21" s="25">
        <v>5.913</v>
      </c>
      <c r="J21" s="25"/>
      <c r="K21" s="20"/>
      <c r="L21" s="24"/>
      <c r="M21" s="24"/>
      <c r="N21" s="24">
        <v>6752</v>
      </c>
      <c r="O21" s="24">
        <v>2483.46</v>
      </c>
      <c r="P21" s="24">
        <v>0</v>
      </c>
      <c r="Q21" s="24">
        <v>2483</v>
      </c>
      <c r="R21" s="24" t="s">
        <v>50</v>
      </c>
      <c r="S21" s="24" t="s">
        <v>51</v>
      </c>
      <c r="T21" s="15"/>
    </row>
    <row r="22" spans="1:20" s="2" customFormat="1" ht="35.25" customHeight="1">
      <c r="A22" s="15">
        <v>16</v>
      </c>
      <c r="B22" s="15" t="s">
        <v>41</v>
      </c>
      <c r="C22" s="27" t="s">
        <v>66</v>
      </c>
      <c r="D22" s="26" t="s">
        <v>99</v>
      </c>
      <c r="E22" s="15" t="s">
        <v>9</v>
      </c>
      <c r="F22" s="15">
        <v>2017</v>
      </c>
      <c r="G22" s="15">
        <v>2018</v>
      </c>
      <c r="H22" s="25">
        <v>43.58</v>
      </c>
      <c r="I22" s="25"/>
      <c r="J22" s="25">
        <v>43.58</v>
      </c>
      <c r="K22" s="20"/>
      <c r="L22" s="24"/>
      <c r="M22" s="24"/>
      <c r="N22" s="24">
        <v>17727</v>
      </c>
      <c r="O22" s="24">
        <v>8716</v>
      </c>
      <c r="P22" s="24">
        <v>0</v>
      </c>
      <c r="Q22" s="24">
        <v>6000</v>
      </c>
      <c r="R22" s="24" t="s">
        <v>52</v>
      </c>
      <c r="S22" s="24" t="s">
        <v>53</v>
      </c>
      <c r="T22" s="15"/>
    </row>
    <row r="23" spans="1:20" s="2" customFormat="1" ht="35.25" customHeight="1">
      <c r="A23" s="15">
        <v>17</v>
      </c>
      <c r="B23" s="15" t="s">
        <v>41</v>
      </c>
      <c r="C23" s="27" t="s">
        <v>67</v>
      </c>
      <c r="D23" s="26" t="s">
        <v>99</v>
      </c>
      <c r="E23" s="15" t="s">
        <v>9</v>
      </c>
      <c r="F23" s="15">
        <v>2017</v>
      </c>
      <c r="G23" s="15">
        <v>2018</v>
      </c>
      <c r="H23" s="25">
        <v>26.76</v>
      </c>
      <c r="I23" s="25"/>
      <c r="J23" s="25"/>
      <c r="K23" s="20">
        <v>26.76</v>
      </c>
      <c r="L23" s="24"/>
      <c r="M23" s="24"/>
      <c r="N23" s="24">
        <v>5848</v>
      </c>
      <c r="O23" s="24">
        <v>3880.2000000000003</v>
      </c>
      <c r="P23" s="24">
        <v>0</v>
      </c>
      <c r="Q23" s="24">
        <v>3880</v>
      </c>
      <c r="R23" s="24" t="s">
        <v>54</v>
      </c>
      <c r="S23" s="24" t="s">
        <v>55</v>
      </c>
      <c r="T23" s="15"/>
    </row>
    <row r="24" spans="1:20" s="13" customFormat="1" ht="35.25" customHeight="1">
      <c r="A24" s="15">
        <v>18</v>
      </c>
      <c r="B24" s="15" t="s">
        <v>57</v>
      </c>
      <c r="C24" s="27" t="s">
        <v>68</v>
      </c>
      <c r="D24" s="26" t="s">
        <v>99</v>
      </c>
      <c r="E24" s="15" t="s">
        <v>9</v>
      </c>
      <c r="F24" s="15">
        <v>2017</v>
      </c>
      <c r="G24" s="15">
        <v>2018</v>
      </c>
      <c r="H24" s="25">
        <v>23.57</v>
      </c>
      <c r="I24" s="25"/>
      <c r="J24" s="25">
        <v>23.57</v>
      </c>
      <c r="K24" s="20"/>
      <c r="L24" s="24"/>
      <c r="M24" s="24"/>
      <c r="N24" s="24">
        <v>6423</v>
      </c>
      <c r="O24" s="24">
        <v>1400</v>
      </c>
      <c r="P24" s="24">
        <v>0</v>
      </c>
      <c r="Q24" s="24">
        <v>1400</v>
      </c>
      <c r="R24" s="24" t="s">
        <v>58</v>
      </c>
      <c r="S24" s="24" t="s">
        <v>59</v>
      </c>
      <c r="T24" s="15"/>
    </row>
    <row r="25" spans="1:20" s="2" customFormat="1" ht="35.25" customHeight="1">
      <c r="A25" s="15">
        <v>19</v>
      </c>
      <c r="B25" s="15" t="s">
        <v>83</v>
      </c>
      <c r="C25" s="27" t="s">
        <v>82</v>
      </c>
      <c r="D25" s="26" t="s">
        <v>99</v>
      </c>
      <c r="E25" s="15" t="s">
        <v>9</v>
      </c>
      <c r="F25" s="15">
        <v>2016</v>
      </c>
      <c r="G25" s="15">
        <v>2016</v>
      </c>
      <c r="H25" s="25">
        <v>3</v>
      </c>
      <c r="I25" s="25"/>
      <c r="J25" s="25">
        <v>3</v>
      </c>
      <c r="K25" s="20"/>
      <c r="L25" s="24"/>
      <c r="M25" s="24"/>
      <c r="N25" s="24">
        <v>737</v>
      </c>
      <c r="O25" s="24">
        <v>600</v>
      </c>
      <c r="P25" s="24">
        <v>360</v>
      </c>
      <c r="Q25" s="24">
        <v>240</v>
      </c>
      <c r="R25" s="24" t="s">
        <v>84</v>
      </c>
      <c r="S25" s="24" t="s">
        <v>85</v>
      </c>
      <c r="T25" s="15"/>
    </row>
    <row r="26" spans="1:21" s="2" customFormat="1" ht="35.25" customHeight="1">
      <c r="A26" s="15">
        <v>20</v>
      </c>
      <c r="B26" s="15" t="s">
        <v>88</v>
      </c>
      <c r="C26" s="27" t="s">
        <v>86</v>
      </c>
      <c r="D26" s="26" t="s">
        <v>99</v>
      </c>
      <c r="E26" s="15" t="s">
        <v>9</v>
      </c>
      <c r="F26" s="15">
        <v>2016</v>
      </c>
      <c r="G26" s="15">
        <v>2017</v>
      </c>
      <c r="H26" s="25">
        <v>6.894</v>
      </c>
      <c r="I26" s="25">
        <v>6.894</v>
      </c>
      <c r="J26" s="25"/>
      <c r="K26" s="20"/>
      <c r="L26" s="24"/>
      <c r="M26" s="24"/>
      <c r="N26" s="24">
        <v>4523</v>
      </c>
      <c r="O26" s="24">
        <v>2895.48</v>
      </c>
      <c r="P26" s="24">
        <v>1467</v>
      </c>
      <c r="Q26" s="24">
        <v>1428</v>
      </c>
      <c r="R26" s="24" t="s">
        <v>118</v>
      </c>
      <c r="S26" s="24" t="s">
        <v>87</v>
      </c>
      <c r="T26" s="15"/>
      <c r="U26" s="11"/>
    </row>
    <row r="27" spans="1:21" s="2" customFormat="1" ht="64.5" customHeight="1">
      <c r="A27" s="15">
        <v>21</v>
      </c>
      <c r="B27" s="15" t="s">
        <v>15</v>
      </c>
      <c r="C27" s="27" t="s">
        <v>112</v>
      </c>
      <c r="D27" s="15" t="s">
        <v>99</v>
      </c>
      <c r="E27" s="15" t="s">
        <v>81</v>
      </c>
      <c r="F27" s="15">
        <v>2016</v>
      </c>
      <c r="G27" s="15">
        <v>2017</v>
      </c>
      <c r="H27" s="25">
        <v>7.02</v>
      </c>
      <c r="I27" s="25">
        <v>7.02</v>
      </c>
      <c r="J27" s="25"/>
      <c r="K27" s="25"/>
      <c r="L27" s="24"/>
      <c r="M27" s="24"/>
      <c r="N27" s="22">
        <v>116765</v>
      </c>
      <c r="O27" s="24">
        <v>1755</v>
      </c>
      <c r="P27" s="24">
        <v>0</v>
      </c>
      <c r="Q27" s="24">
        <v>1755</v>
      </c>
      <c r="R27" s="24" t="s">
        <v>19</v>
      </c>
      <c r="S27" s="24" t="s">
        <v>93</v>
      </c>
      <c r="T27" s="15"/>
      <c r="U27" s="13"/>
    </row>
    <row r="28" spans="1:20" s="2" customFormat="1" ht="59.25" customHeight="1">
      <c r="A28" s="15">
        <v>22</v>
      </c>
      <c r="B28" s="15" t="s">
        <v>20</v>
      </c>
      <c r="C28" s="27" t="s">
        <v>78</v>
      </c>
      <c r="D28" s="15" t="s">
        <v>99</v>
      </c>
      <c r="E28" s="15" t="s">
        <v>81</v>
      </c>
      <c r="F28" s="15">
        <v>2017</v>
      </c>
      <c r="G28" s="15">
        <v>2018</v>
      </c>
      <c r="H28" s="25">
        <v>20.107</v>
      </c>
      <c r="I28" s="25"/>
      <c r="J28" s="25">
        <v>20.107</v>
      </c>
      <c r="K28" s="20"/>
      <c r="L28" s="24"/>
      <c r="M28" s="24"/>
      <c r="N28" s="22">
        <v>13800</v>
      </c>
      <c r="O28" s="24">
        <v>5026.75</v>
      </c>
      <c r="P28" s="24">
        <v>0</v>
      </c>
      <c r="Q28" s="24">
        <v>4000</v>
      </c>
      <c r="R28" s="24" t="s">
        <v>77</v>
      </c>
      <c r="S28" s="24" t="s">
        <v>107</v>
      </c>
      <c r="T28" s="15"/>
    </row>
    <row r="29" spans="1:21" s="2" customFormat="1" ht="59.25" customHeight="1">
      <c r="A29" s="15">
        <v>23</v>
      </c>
      <c r="B29" s="15" t="s">
        <v>20</v>
      </c>
      <c r="C29" s="27" t="s">
        <v>119</v>
      </c>
      <c r="D29" s="15" t="s">
        <v>99</v>
      </c>
      <c r="E29" s="15" t="s">
        <v>81</v>
      </c>
      <c r="F29" s="15">
        <v>2017</v>
      </c>
      <c r="G29" s="15">
        <v>2018</v>
      </c>
      <c r="H29" s="25">
        <v>3.13</v>
      </c>
      <c r="I29" s="25"/>
      <c r="J29" s="25">
        <v>3.13</v>
      </c>
      <c r="K29" s="20"/>
      <c r="L29" s="24"/>
      <c r="M29" s="24"/>
      <c r="N29" s="22">
        <v>7600</v>
      </c>
      <c r="O29" s="24">
        <v>2135</v>
      </c>
      <c r="P29" s="24"/>
      <c r="Q29" s="24">
        <v>2135</v>
      </c>
      <c r="R29" s="24" t="s">
        <v>120</v>
      </c>
      <c r="S29" s="24" t="s">
        <v>108</v>
      </c>
      <c r="T29" s="15" t="s">
        <v>113</v>
      </c>
      <c r="U29" s="12"/>
    </row>
    <row r="30" spans="1:20" s="2" customFormat="1" ht="60.75" customHeight="1">
      <c r="A30" s="15">
        <v>24</v>
      </c>
      <c r="B30" s="15" t="s">
        <v>41</v>
      </c>
      <c r="C30" s="27" t="s">
        <v>80</v>
      </c>
      <c r="D30" s="15" t="s">
        <v>99</v>
      </c>
      <c r="E30" s="15" t="s">
        <v>81</v>
      </c>
      <c r="F30" s="15">
        <v>2017</v>
      </c>
      <c r="G30" s="15">
        <v>2018</v>
      </c>
      <c r="H30" s="25">
        <v>17.3</v>
      </c>
      <c r="I30" s="25"/>
      <c r="J30" s="25">
        <v>17.3</v>
      </c>
      <c r="K30" s="20"/>
      <c r="L30" s="24"/>
      <c r="M30" s="24"/>
      <c r="N30" s="22">
        <v>20561</v>
      </c>
      <c r="O30" s="24">
        <v>3460</v>
      </c>
      <c r="P30" s="24">
        <v>0</v>
      </c>
      <c r="Q30" s="24">
        <v>3460</v>
      </c>
      <c r="R30" s="24" t="s">
        <v>56</v>
      </c>
      <c r="S30" s="24" t="s">
        <v>94</v>
      </c>
      <c r="T30" s="15"/>
    </row>
    <row r="31" spans="1:20" s="2" customFormat="1" ht="102" customHeight="1">
      <c r="A31" s="15">
        <v>25</v>
      </c>
      <c r="B31" s="15" t="s">
        <v>100</v>
      </c>
      <c r="C31" s="27" t="s">
        <v>115</v>
      </c>
      <c r="D31" s="15" t="s">
        <v>99</v>
      </c>
      <c r="E31" s="15" t="s">
        <v>81</v>
      </c>
      <c r="F31" s="15">
        <v>2017</v>
      </c>
      <c r="G31" s="15">
        <v>2018</v>
      </c>
      <c r="H31" s="25">
        <v>0.707</v>
      </c>
      <c r="I31" s="25"/>
      <c r="J31" s="25">
        <v>0.707</v>
      </c>
      <c r="K31" s="20"/>
      <c r="L31" s="24"/>
      <c r="M31" s="24"/>
      <c r="N31" s="22">
        <v>5954</v>
      </c>
      <c r="O31" s="24">
        <v>1539.958</v>
      </c>
      <c r="P31" s="24">
        <v>0</v>
      </c>
      <c r="Q31" s="24">
        <v>1540</v>
      </c>
      <c r="R31" s="24" t="s">
        <v>121</v>
      </c>
      <c r="S31" s="24" t="s">
        <v>102</v>
      </c>
      <c r="T31" s="15" t="s">
        <v>101</v>
      </c>
    </row>
    <row r="32" spans="1:20" s="2" customFormat="1" ht="96.75" customHeight="1">
      <c r="A32" s="15">
        <v>26</v>
      </c>
      <c r="B32" s="15" t="s">
        <v>24</v>
      </c>
      <c r="C32" s="27" t="s">
        <v>79</v>
      </c>
      <c r="D32" s="15" t="s">
        <v>99</v>
      </c>
      <c r="E32" s="15" t="s">
        <v>81</v>
      </c>
      <c r="F32" s="15">
        <v>2017</v>
      </c>
      <c r="G32" s="15">
        <v>2019</v>
      </c>
      <c r="H32" s="25">
        <v>10.199</v>
      </c>
      <c r="I32" s="25">
        <v>10.199</v>
      </c>
      <c r="J32" s="25"/>
      <c r="K32" s="20"/>
      <c r="L32" s="24">
        <v>2478</v>
      </c>
      <c r="M32" s="24"/>
      <c r="N32" s="22">
        <v>76455</v>
      </c>
      <c r="O32" s="24">
        <v>8067.332</v>
      </c>
      <c r="P32" s="24">
        <v>0</v>
      </c>
      <c r="Q32" s="24">
        <v>5000</v>
      </c>
      <c r="R32" s="24" t="s">
        <v>111</v>
      </c>
      <c r="S32" s="24" t="s">
        <v>109</v>
      </c>
      <c r="T32" s="15" t="s">
        <v>110</v>
      </c>
    </row>
  </sheetData>
  <sheetProtection/>
  <autoFilter ref="A5:AB32"/>
  <mergeCells count="24">
    <mergeCell ref="A6:C6"/>
    <mergeCell ref="P3:P5"/>
    <mergeCell ref="O3:O5"/>
    <mergeCell ref="J4:J5"/>
    <mergeCell ref="I4:I5"/>
    <mergeCell ref="K4:K5"/>
    <mergeCell ref="C3:C5"/>
    <mergeCell ref="A1:B1"/>
    <mergeCell ref="H4:H5"/>
    <mergeCell ref="F3:F5"/>
    <mergeCell ref="G3:G5"/>
    <mergeCell ref="A3:A5"/>
    <mergeCell ref="B3:B5"/>
    <mergeCell ref="A2:T2"/>
    <mergeCell ref="Q3:Q5"/>
    <mergeCell ref="N3:N5"/>
    <mergeCell ref="D3:D5"/>
    <mergeCell ref="T3:T5"/>
    <mergeCell ref="R3:R5"/>
    <mergeCell ref="S3:S5"/>
    <mergeCell ref="H3:M3"/>
    <mergeCell ref="L4:L5"/>
    <mergeCell ref="E3:E5"/>
    <mergeCell ref="M4:M5"/>
  </mergeCells>
  <printOptions horizontalCentered="1"/>
  <pageMargins left="0.1968503937007874" right="0.1968503937007874" top="0.7480314960629921" bottom="0.5905511811023623" header="0.31496062992125984" footer="0.31496062992125984"/>
  <pageSetup fitToHeight="0" fitToWidth="1" horizontalDpi="600" verticalDpi="600" orientation="landscape" paperSize="8" scale="87" r:id="rId1"/>
  <headerFooter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2012-05-03</dc:creator>
  <cp:keywords/>
  <dc:description/>
  <cp:lastModifiedBy>孙宇强</cp:lastModifiedBy>
  <cp:lastPrinted>2017-11-19T06:42:55Z</cp:lastPrinted>
  <dcterms:created xsi:type="dcterms:W3CDTF">2015-01-08T04:09:45Z</dcterms:created>
  <dcterms:modified xsi:type="dcterms:W3CDTF">2017-11-20T09:48:26Z</dcterms:modified>
  <cp:category/>
  <cp:version/>
  <cp:contentType/>
  <cp:contentStatus/>
</cp:coreProperties>
</file>