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730" windowHeight="11760" activeTab="0"/>
  </bookViews>
  <sheets>
    <sheet name="2018年部危桥" sheetId="1" r:id="rId1"/>
  </sheets>
  <definedNames>
    <definedName name="_xlnm._FilterDatabase" localSheetId="0" hidden="1">'2018年部危桥'!$A$4:$N$53</definedName>
    <definedName name="_xlnm.Print_Area" localSheetId="0">'2018年部危桥'!$A$1:$N$222</definedName>
    <definedName name="_xlnm.Print_Titles" localSheetId="0">'2018年部危桥'!$1:$2</definedName>
  </definedNames>
  <calcPr fullCalcOnLoad="1"/>
</workbook>
</file>

<file path=xl/sharedStrings.xml><?xml version="1.0" encoding="utf-8"?>
<sst xmlns="http://schemas.openxmlformats.org/spreadsheetml/2006/main" count="1103" uniqueCount="737">
  <si>
    <t>路线编码</t>
  </si>
  <si>
    <t>桥梁名称</t>
  </si>
  <si>
    <t>中心桩号</t>
  </si>
  <si>
    <t>批复文号</t>
  </si>
  <si>
    <t>备注</t>
  </si>
  <si>
    <t>县级单位</t>
  </si>
  <si>
    <t>市级单位</t>
  </si>
  <si>
    <t>桥梁全长（m）</t>
  </si>
  <si>
    <t>批复总投资（万元）</t>
  </si>
  <si>
    <t>批复建安费（万元）</t>
  </si>
  <si>
    <t>桥梁全宽（m)</t>
  </si>
  <si>
    <t>饶平站</t>
  </si>
  <si>
    <t>S222</t>
  </si>
  <si>
    <t>羊头溪桥</t>
  </si>
  <si>
    <t>山家桥</t>
  </si>
  <si>
    <t>饶平局</t>
  </si>
  <si>
    <t>胜利二桥</t>
  </si>
  <si>
    <t>佛山局</t>
  </si>
  <si>
    <t>高明局</t>
  </si>
  <si>
    <t>G324</t>
  </si>
  <si>
    <t>三洲沧江大桥（旧桥）　</t>
  </si>
  <si>
    <t>佛交〔2017〕263号</t>
  </si>
  <si>
    <t>仁化局</t>
  </si>
  <si>
    <t>G016</t>
  </si>
  <si>
    <t>灵溪水桥</t>
  </si>
  <si>
    <t>汕头局</t>
  </si>
  <si>
    <t>G228</t>
  </si>
  <si>
    <t>潮阳局</t>
  </si>
  <si>
    <t>和平大桥</t>
  </si>
  <si>
    <t>澄海局</t>
  </si>
  <si>
    <t>G539</t>
  </si>
  <si>
    <t>美港桥</t>
  </si>
  <si>
    <t>汕公养[2017]285号</t>
  </si>
  <si>
    <t>南大排桥</t>
  </si>
  <si>
    <t>汕公养[2017]288号</t>
  </si>
  <si>
    <t>珠海局</t>
  </si>
  <si>
    <t>斗门大桥</t>
  </si>
  <si>
    <t>茂名局</t>
  </si>
  <si>
    <t>电白局</t>
  </si>
  <si>
    <t>G325</t>
  </si>
  <si>
    <t>S282</t>
  </si>
  <si>
    <t>望夫桥</t>
  </si>
  <si>
    <t>惠州局</t>
  </si>
  <si>
    <t>龙门局</t>
  </si>
  <si>
    <t>S353</t>
  </si>
  <si>
    <t>左潭大桥</t>
  </si>
  <si>
    <t>梅州局</t>
  </si>
  <si>
    <t>G206</t>
  </si>
  <si>
    <t>梅县局</t>
  </si>
  <si>
    <t>S223</t>
  </si>
  <si>
    <t>五星桥</t>
  </si>
  <si>
    <t>梅市路养〔2016〕305号</t>
  </si>
  <si>
    <t>G205</t>
  </si>
  <si>
    <t>潘屋桥</t>
  </si>
  <si>
    <t>梅市路养〔2015〕194号</t>
  </si>
  <si>
    <t>大埔局</t>
  </si>
  <si>
    <t>S333</t>
  </si>
  <si>
    <t>枫朗桥</t>
  </si>
  <si>
    <t>梅市路养〔2017〕145号</t>
  </si>
  <si>
    <t>直属局</t>
  </si>
  <si>
    <t>惠东桥（右）</t>
  </si>
  <si>
    <t>梅市路养[2016]321号</t>
  </si>
  <si>
    <t>惠东桥（左）</t>
  </si>
  <si>
    <t>扎田1桥</t>
  </si>
  <si>
    <t>梅市路养〔2017〕200号</t>
  </si>
  <si>
    <t>扎田2桥</t>
  </si>
  <si>
    <t>兴宁局</t>
  </si>
  <si>
    <t>S225</t>
  </si>
  <si>
    <t>甘砖1桥</t>
  </si>
  <si>
    <t>梅市路养〔2016〕216号</t>
  </si>
  <si>
    <t>白泡桥</t>
  </si>
  <si>
    <t>清城分局</t>
  </si>
  <si>
    <t>S377</t>
  </si>
  <si>
    <t>秀田桥</t>
  </si>
  <si>
    <t>清路养[2017]163号</t>
  </si>
  <si>
    <t>S114</t>
  </si>
  <si>
    <t>小江桥</t>
  </si>
  <si>
    <t>肇庆局</t>
  </si>
  <si>
    <t>怀集局</t>
  </si>
  <si>
    <t>S262</t>
  </si>
  <si>
    <t>坑尾桥</t>
  </si>
  <si>
    <t>粤公养函〔2014〕915号</t>
  </si>
  <si>
    <t>江门市</t>
  </si>
  <si>
    <t>台山市</t>
  </si>
  <si>
    <t>G240</t>
  </si>
  <si>
    <t>汇源桥</t>
  </si>
  <si>
    <t>97.626</t>
  </si>
  <si>
    <t>江交规建[2016]721</t>
  </si>
  <si>
    <t>S275</t>
  </si>
  <si>
    <t>石仔桥</t>
  </si>
  <si>
    <t>60.627</t>
  </si>
  <si>
    <t>江交规建[2016]647</t>
  </si>
  <si>
    <t>头渡水桥</t>
  </si>
  <si>
    <t>江交规建[2017]207</t>
  </si>
  <si>
    <t>大马桥</t>
  </si>
  <si>
    <t>江公养[2017]31号</t>
  </si>
  <si>
    <t>G228</t>
  </si>
  <si>
    <t>那琴桥</t>
  </si>
  <si>
    <t>江公养[2017]108号</t>
  </si>
  <si>
    <t>梅州局</t>
  </si>
  <si>
    <t>梅县局</t>
  </si>
  <si>
    <t>清远局</t>
  </si>
  <si>
    <t>韶关局</t>
  </si>
  <si>
    <t>汕市交规函[2017]426号</t>
  </si>
  <si>
    <t>粤公养函〔2016〕800 号</t>
  </si>
  <si>
    <t>潮州局</t>
  </si>
  <si>
    <t>潮安局</t>
  </si>
  <si>
    <t>S233</t>
  </si>
  <si>
    <t>永达桥</t>
  </si>
  <si>
    <t>电厂桥</t>
  </si>
  <si>
    <t>萌生桥</t>
  </si>
  <si>
    <t>梅林湖桥</t>
  </si>
  <si>
    <t>竹筒溪桥</t>
  </si>
  <si>
    <t>农家乐二桥</t>
  </si>
  <si>
    <t>宝陇桥</t>
  </si>
  <si>
    <t>东草埭桥</t>
  </si>
  <si>
    <t>惠州局</t>
  </si>
  <si>
    <t>惠东局</t>
  </si>
  <si>
    <t>S356</t>
  </si>
  <si>
    <t>白花桥</t>
  </si>
  <si>
    <t>惠市交函[2015]532号</t>
  </si>
  <si>
    <t>揭阳局</t>
  </si>
  <si>
    <t>揭西局</t>
  </si>
  <si>
    <t>G235</t>
  </si>
  <si>
    <t>G238</t>
  </si>
  <si>
    <t>径下桥</t>
  </si>
  <si>
    <t>坪上桥</t>
  </si>
  <si>
    <t>粤公养函[2017]543号</t>
  </si>
  <si>
    <t>粤公养函[2017]480号</t>
  </si>
  <si>
    <t>夏阜中桥</t>
  </si>
  <si>
    <t>S120</t>
  </si>
  <si>
    <t>五华局</t>
  </si>
  <si>
    <t>梅市路养〔2016〕157号</t>
  </si>
  <si>
    <t>大潭桥</t>
  </si>
  <si>
    <t>S336</t>
  </si>
  <si>
    <t>南澳局</t>
  </si>
  <si>
    <t>后坎三桥</t>
  </si>
  <si>
    <t>汕尾局</t>
  </si>
  <si>
    <t>海丰局</t>
  </si>
  <si>
    <t>S240</t>
  </si>
  <si>
    <t>汕交基函〔2016〕203号</t>
  </si>
  <si>
    <t>安榄大桥</t>
  </si>
  <si>
    <t>洞口上桥</t>
  </si>
  <si>
    <t>湛江局</t>
  </si>
  <si>
    <t>雷州局</t>
  </si>
  <si>
    <t>廉江局</t>
  </si>
  <si>
    <t>S373</t>
  </si>
  <si>
    <t>粤公养函〔2016〕697号</t>
  </si>
  <si>
    <t>粤公养函[2016]697号</t>
  </si>
  <si>
    <t>岗头桥</t>
  </si>
  <si>
    <t>S266</t>
  </si>
  <si>
    <t>肇庆局</t>
  </si>
  <si>
    <t>封开局</t>
  </si>
  <si>
    <t>粤公养函〔2017〕738号</t>
  </si>
  <si>
    <t>老北河大桥</t>
  </si>
  <si>
    <r>
      <t>S</t>
    </r>
    <r>
      <rPr>
        <sz val="10"/>
        <rFont val="宋体"/>
        <family val="0"/>
      </rPr>
      <t>234</t>
    </r>
  </si>
  <si>
    <t>大燕坑大桥</t>
  </si>
  <si>
    <t>清远局</t>
  </si>
  <si>
    <t>潮州局</t>
  </si>
  <si>
    <t>潮州站</t>
  </si>
  <si>
    <t>粤公养函[2017]942号</t>
  </si>
  <si>
    <t>粤公养函[2014]871号</t>
  </si>
  <si>
    <t>惠市路养[2015]532号</t>
  </si>
  <si>
    <t>粤公养函〔2017〕889 号</t>
  </si>
  <si>
    <t>禾坑桥</t>
  </si>
  <si>
    <t>S242</t>
  </si>
  <si>
    <t>惠市交发[2016]192号</t>
  </si>
  <si>
    <t>三联大桥</t>
  </si>
  <si>
    <t>惠市交发〔2016〕450号</t>
  </si>
  <si>
    <t>粤公养函〔2017〕946号</t>
  </si>
  <si>
    <t>粤公养函〔2015〕954 号</t>
  </si>
  <si>
    <t>阳山局</t>
  </si>
  <si>
    <t>粤公养函〔2017〕950号</t>
  </si>
  <si>
    <t>汕尾站</t>
  </si>
  <si>
    <t>海丰站</t>
  </si>
  <si>
    <t>Y451</t>
  </si>
  <si>
    <t>毛多碑桥</t>
  </si>
  <si>
    <t>海交[2016]45号</t>
  </si>
  <si>
    <t>Y436</t>
  </si>
  <si>
    <t>高沙桥</t>
  </si>
  <si>
    <t>海交[2016]43号</t>
  </si>
  <si>
    <t>Y450</t>
  </si>
  <si>
    <t>新塘桥</t>
  </si>
  <si>
    <t>汕交基函[2017]526号</t>
  </si>
  <si>
    <t>Y246</t>
  </si>
  <si>
    <t>港墘桥</t>
  </si>
  <si>
    <t>3.+671</t>
  </si>
  <si>
    <t>海交[2016]92号</t>
  </si>
  <si>
    <t>Y277</t>
  </si>
  <si>
    <t>渡头桥</t>
  </si>
  <si>
    <t>海交[2016]101号</t>
  </si>
  <si>
    <t>陆河站</t>
  </si>
  <si>
    <t>Y815</t>
  </si>
  <si>
    <t>护南桥</t>
  </si>
  <si>
    <t>陆交发[2016]37号</t>
  </si>
  <si>
    <t>汕尾站</t>
  </si>
  <si>
    <t>华侨站</t>
  </si>
  <si>
    <t>Y056</t>
  </si>
  <si>
    <t>六村桥</t>
  </si>
  <si>
    <t>汕侨交[2017]12号</t>
  </si>
  <si>
    <t>Y460</t>
  </si>
  <si>
    <t>新安桥</t>
  </si>
  <si>
    <t>河源站</t>
  </si>
  <si>
    <t>紫金站</t>
  </si>
  <si>
    <t>Y362</t>
  </si>
  <si>
    <t>下田桥</t>
  </si>
  <si>
    <r>
      <t>紫交规[2017]12号</t>
    </r>
  </si>
  <si>
    <t>Y284</t>
  </si>
  <si>
    <t>好义圩桥</t>
  </si>
  <si>
    <r>
      <t>紫交规[2017]18号</t>
    </r>
  </si>
  <si>
    <t>X171</t>
  </si>
  <si>
    <t>散滩三桥</t>
  </si>
  <si>
    <r>
      <t>紫交规[2017]71号</t>
    </r>
  </si>
  <si>
    <t>X003</t>
  </si>
  <si>
    <t>洋口桥</t>
  </si>
  <si>
    <r>
      <t>紫交规[2017]70号</t>
    </r>
  </si>
  <si>
    <t>Y130</t>
  </si>
  <si>
    <t>敬老院桥(余屋桥)</t>
  </si>
  <si>
    <r>
      <t>紫交规[2017]69号</t>
    </r>
  </si>
  <si>
    <t>Y384</t>
  </si>
  <si>
    <t>胜利大桥</t>
  </si>
  <si>
    <t>粤公养函〔2017〕953号</t>
  </si>
  <si>
    <t>连平局</t>
  </si>
  <si>
    <t>X164</t>
  </si>
  <si>
    <t>螯岭桥</t>
  </si>
  <si>
    <t>Y268</t>
  </si>
  <si>
    <t>旗石一桥</t>
  </si>
  <si>
    <t>东源</t>
  </si>
  <si>
    <t>X166</t>
  </si>
  <si>
    <t>林场桥</t>
  </si>
  <si>
    <t>东交函[2017]83号</t>
  </si>
  <si>
    <t>Y684</t>
  </si>
  <si>
    <t>铁岗桥</t>
  </si>
  <si>
    <t>东交函[2017]144号</t>
  </si>
  <si>
    <t>龙川站</t>
  </si>
  <si>
    <t>X178</t>
  </si>
  <si>
    <t>下畲桥</t>
  </si>
  <si>
    <t>X180</t>
  </si>
  <si>
    <t>花口大桥</t>
  </si>
  <si>
    <t>Y125</t>
  </si>
  <si>
    <t>红星桥</t>
  </si>
  <si>
    <t>Y226</t>
  </si>
  <si>
    <t>横基溪桥</t>
  </si>
  <si>
    <t>Y287</t>
  </si>
  <si>
    <t>社下桥</t>
  </si>
  <si>
    <t>Y206</t>
  </si>
  <si>
    <t>石成桥</t>
  </si>
  <si>
    <t>Y388</t>
  </si>
  <si>
    <t>魏洞桥</t>
  </si>
  <si>
    <t>Y101</t>
  </si>
  <si>
    <t>下村二桥</t>
  </si>
  <si>
    <t>Y354</t>
  </si>
  <si>
    <t>石合桥</t>
  </si>
  <si>
    <t>Y381</t>
  </si>
  <si>
    <t>桥头桥</t>
  </si>
  <si>
    <t>Y614</t>
  </si>
  <si>
    <t>虎龙桥</t>
  </si>
  <si>
    <t>黄田桥</t>
  </si>
  <si>
    <t>Y658</t>
  </si>
  <si>
    <t>下柏桥</t>
  </si>
  <si>
    <t>Y708</t>
  </si>
  <si>
    <t>徐屋桥</t>
  </si>
  <si>
    <t>Y731</t>
  </si>
  <si>
    <t>水头尾桥</t>
  </si>
  <si>
    <t>Y830</t>
  </si>
  <si>
    <t>汉浪桥</t>
  </si>
  <si>
    <t>和平站</t>
  </si>
  <si>
    <t>Y788</t>
  </si>
  <si>
    <t>西塘坑桥</t>
  </si>
  <si>
    <t>和交规函[2017]49号</t>
  </si>
  <si>
    <t>Y413</t>
  </si>
  <si>
    <t>龙英桥</t>
  </si>
  <si>
    <t>10.84</t>
  </si>
  <si>
    <t>和交规函[2017]25号</t>
  </si>
  <si>
    <t>Y330</t>
  </si>
  <si>
    <t>罗屋桥</t>
  </si>
  <si>
    <t>和交规函[2017]94号</t>
  </si>
  <si>
    <t>Y165</t>
  </si>
  <si>
    <t>社下桥</t>
  </si>
  <si>
    <t>和交函[2016]291号</t>
  </si>
  <si>
    <t>Y139</t>
  </si>
  <si>
    <t>下塘桥</t>
  </si>
  <si>
    <t>和交规函[2017]44号</t>
  </si>
  <si>
    <t>沙公桥</t>
  </si>
  <si>
    <t>和交规函[2017]45号</t>
  </si>
  <si>
    <t>Y131</t>
  </si>
  <si>
    <t>街尾桥</t>
  </si>
  <si>
    <t>和交函[2015]42号</t>
  </si>
  <si>
    <t>Y189</t>
  </si>
  <si>
    <t>明星桥</t>
  </si>
  <si>
    <t>和交规函[2017]95号</t>
  </si>
  <si>
    <t>肇庆站</t>
  </si>
  <si>
    <t>怀集站</t>
  </si>
  <si>
    <t>X426</t>
  </si>
  <si>
    <t>红卫桥</t>
  </si>
  <si>
    <t>怀交基[2016]124号</t>
  </si>
  <si>
    <t>X446</t>
  </si>
  <si>
    <t>柑洞桥</t>
  </si>
  <si>
    <t>怀交基[2017]58号</t>
  </si>
  <si>
    <t>X425</t>
  </si>
  <si>
    <t>水口桥</t>
  </si>
  <si>
    <t>怀交基[2017]55号</t>
  </si>
  <si>
    <t>高要站</t>
  </si>
  <si>
    <t>Y187</t>
  </si>
  <si>
    <t>槎塘桥</t>
  </si>
  <si>
    <t>高发改资[2010]158号</t>
  </si>
  <si>
    <t>Y018</t>
  </si>
  <si>
    <t>和顺桥</t>
  </si>
  <si>
    <t>高交字[2017]32号</t>
  </si>
  <si>
    <t>四会站</t>
  </si>
  <si>
    <t>Y331</t>
  </si>
  <si>
    <t>周塘桥</t>
  </si>
  <si>
    <t>Y307</t>
  </si>
  <si>
    <t>龙伦桥</t>
  </si>
  <si>
    <t>Y319</t>
  </si>
  <si>
    <t>莆田桥</t>
  </si>
  <si>
    <t>Y455</t>
  </si>
  <si>
    <t>元岭桥</t>
  </si>
  <si>
    <t>Y471</t>
  </si>
  <si>
    <t>治安桥</t>
  </si>
  <si>
    <t>封开站</t>
  </si>
  <si>
    <t>Y818</t>
  </si>
  <si>
    <t>生满桥</t>
  </si>
  <si>
    <t>封交函[2017]67号</t>
  </si>
  <si>
    <t>Y792</t>
  </si>
  <si>
    <t>大冲水口桥</t>
  </si>
  <si>
    <t>封交函[2016]128号</t>
  </si>
  <si>
    <t>广宁站</t>
  </si>
  <si>
    <t>Y751</t>
  </si>
  <si>
    <t>带仔下桥</t>
  </si>
  <si>
    <t>宁交[2015]189号</t>
  </si>
  <si>
    <t>茅岗桥</t>
  </si>
  <si>
    <t>宁交[2017]541号</t>
  </si>
  <si>
    <t>X444</t>
  </si>
  <si>
    <t>松坪桥</t>
  </si>
  <si>
    <t>宁交[2015]187号</t>
  </si>
  <si>
    <t>德庆站</t>
  </si>
  <si>
    <t>Y978</t>
  </si>
  <si>
    <t>蓝村桥</t>
  </si>
  <si>
    <t>德交[2017]36号</t>
  </si>
  <si>
    <t>Y453</t>
  </si>
  <si>
    <t>合水桥</t>
  </si>
  <si>
    <t>德交[2017]37号</t>
  </si>
  <si>
    <t>Y919</t>
  </si>
  <si>
    <t>鲤岗桥</t>
  </si>
  <si>
    <t>德交[2017]63号</t>
  </si>
  <si>
    <t>茂名站</t>
  </si>
  <si>
    <t>高州站</t>
  </si>
  <si>
    <t>X632</t>
  </si>
  <si>
    <t>大车桥</t>
  </si>
  <si>
    <t>高交复〔2016〕7号</t>
  </si>
  <si>
    <t>茂名站</t>
  </si>
  <si>
    <t>电白站</t>
  </si>
  <si>
    <t>Y938</t>
  </si>
  <si>
    <t>板桥小桥</t>
  </si>
  <si>
    <t>电交复[2016]24号</t>
  </si>
  <si>
    <t>Y227</t>
  </si>
  <si>
    <t>三清桥</t>
  </si>
  <si>
    <t>电交复〔2015〕44号</t>
  </si>
  <si>
    <t>化州站</t>
  </si>
  <si>
    <t>X646</t>
  </si>
  <si>
    <t> 和平桥</t>
  </si>
  <si>
    <t>化交复[2016]24号</t>
  </si>
  <si>
    <t>高州站</t>
  </si>
  <si>
    <t>X633</t>
  </si>
  <si>
    <t>横水口桥</t>
  </si>
  <si>
    <t>高交复[2016]08号</t>
  </si>
  <si>
    <t>木棉瑯桥</t>
  </si>
  <si>
    <t>电交复[2016]53号</t>
  </si>
  <si>
    <t>Y306</t>
  </si>
  <si>
    <t>民乐大桥</t>
  </si>
  <si>
    <t>电交复[2016]27号</t>
  </si>
  <si>
    <t>Y982</t>
  </si>
  <si>
    <t>军地桥</t>
  </si>
  <si>
    <t>电交复[2016]26号</t>
  </si>
  <si>
    <t>Y804</t>
  </si>
  <si>
    <t>高桥桥</t>
  </si>
  <si>
    <t>高交复[2017]7号</t>
  </si>
  <si>
    <t>X615</t>
  </si>
  <si>
    <t>坡仔桥</t>
  </si>
  <si>
    <t>高交复[2017]5号</t>
  </si>
  <si>
    <t>Y407</t>
  </si>
  <si>
    <t>七芝坡桥</t>
  </si>
  <si>
    <t>化交复[2016]29号</t>
  </si>
  <si>
    <t>Y420</t>
  </si>
  <si>
    <t>丽岗桥</t>
  </si>
  <si>
    <t>化交复[2016]23号</t>
  </si>
  <si>
    <t>X620</t>
  </si>
  <si>
    <t>大柘桥</t>
  </si>
  <si>
    <t>化交复[2017]01号</t>
  </si>
  <si>
    <t>Y403</t>
  </si>
  <si>
    <t>新车桥</t>
  </si>
  <si>
    <t>粤公养函〔2017〕924 号</t>
  </si>
  <si>
    <t>Y345</t>
  </si>
  <si>
    <t>低山桥</t>
  </si>
  <si>
    <t>粤公养函〔2017〕937 号</t>
  </si>
  <si>
    <t>Y378</t>
  </si>
  <si>
    <t>河口桥</t>
  </si>
  <si>
    <t>化交复[2017]37号</t>
  </si>
  <si>
    <t>Y778</t>
  </si>
  <si>
    <t>高陂桥</t>
  </si>
  <si>
    <t>高交复[2017]6号</t>
  </si>
  <si>
    <t>Y923</t>
  </si>
  <si>
    <t>打铁村桥</t>
  </si>
  <si>
    <t>电交复[2017]11号</t>
  </si>
  <si>
    <t>田仔陂桥</t>
  </si>
  <si>
    <t>电交复[2017]10号</t>
  </si>
  <si>
    <t>清远站</t>
  </si>
  <si>
    <t>阳山站</t>
  </si>
  <si>
    <t>Y904</t>
  </si>
  <si>
    <t>田庄桥</t>
  </si>
  <si>
    <t>清市地总[2014]91号</t>
  </si>
  <si>
    <t>X385</t>
  </si>
  <si>
    <t>和平桥</t>
  </si>
  <si>
    <t>清市地总[2016]97号</t>
  </si>
  <si>
    <t>英德站</t>
  </si>
  <si>
    <t>X378</t>
  </si>
  <si>
    <t>鲤鱼桥</t>
  </si>
  <si>
    <t>英交运函〔2015〕65号</t>
  </si>
  <si>
    <t>Y786</t>
  </si>
  <si>
    <t>石灰铺旧街桥</t>
  </si>
  <si>
    <t>英交运函〔2014〕127号</t>
  </si>
  <si>
    <t>Y625</t>
  </si>
  <si>
    <t>榔社桥</t>
  </si>
  <si>
    <t>英交运函〔2016〕180号</t>
  </si>
  <si>
    <t>佛冈站</t>
  </si>
  <si>
    <t>Y286</t>
  </si>
  <si>
    <t>黄屋坑二桥</t>
  </si>
  <si>
    <t>清市地总[2015]95号</t>
  </si>
  <si>
    <t>Y393</t>
  </si>
  <si>
    <t>四九中学拱桥</t>
  </si>
  <si>
    <t>清市地总[2017]51号</t>
  </si>
  <si>
    <t>Y346</t>
  </si>
  <si>
    <t>莲瑶一桥</t>
  </si>
  <si>
    <t>清远站</t>
  </si>
  <si>
    <t>佛冈站</t>
  </si>
  <si>
    <t>Y279</t>
  </si>
  <si>
    <t>龟咀小桥</t>
  </si>
  <si>
    <t>清市地总[2017]51号</t>
  </si>
  <si>
    <t>Y277</t>
  </si>
  <si>
    <t>坝仔坑桥</t>
  </si>
  <si>
    <t>清新站</t>
  </si>
  <si>
    <t>X409</t>
  </si>
  <si>
    <t>大坝桥</t>
  </si>
  <si>
    <t>清市地总[2014]106号</t>
  </si>
  <si>
    <t>云浮站</t>
  </si>
  <si>
    <t>罗定站</t>
  </si>
  <si>
    <t>Y802</t>
  </si>
  <si>
    <t>新乐桥</t>
  </si>
  <si>
    <t>罗交[2015]12号</t>
  </si>
  <si>
    <t>Y892</t>
  </si>
  <si>
    <t>万车圩尾桥</t>
  </si>
  <si>
    <t>罗交[2015]87号</t>
  </si>
  <si>
    <t>Y812</t>
  </si>
  <si>
    <t>岭背桥</t>
  </si>
  <si>
    <t>罗交[2017]77号</t>
  </si>
  <si>
    <t>X617</t>
  </si>
  <si>
    <t>石陂头桥</t>
  </si>
  <si>
    <t>茂交基[2016]16号</t>
  </si>
  <si>
    <t>惠州站</t>
  </si>
  <si>
    <t>龙门站</t>
  </si>
  <si>
    <t>Y317</t>
  </si>
  <si>
    <t>金竹湾桥</t>
  </si>
  <si>
    <t>龙交函〔2015〕51 号</t>
  </si>
  <si>
    <t>Y209</t>
  </si>
  <si>
    <t>三洞桥</t>
  </si>
  <si>
    <t>龙交函〔2014〕49 号</t>
  </si>
  <si>
    <t>X219</t>
  </si>
  <si>
    <t>沙迳桥</t>
  </si>
  <si>
    <t>龙交函〔2016〕86 号</t>
  </si>
  <si>
    <t>X224</t>
  </si>
  <si>
    <t>路溪水桥</t>
  </si>
  <si>
    <t>惠市交函〔2012〕972 号</t>
  </si>
  <si>
    <t>黄造桥</t>
  </si>
  <si>
    <t>惠市交发〔2012〕643 号</t>
  </si>
  <si>
    <t>惠阳</t>
  </si>
  <si>
    <t>X204</t>
  </si>
  <si>
    <t>塘角中桥</t>
  </si>
  <si>
    <t>惠阳交字〔2016〕1 号</t>
  </si>
  <si>
    <t>博罗站</t>
  </si>
  <si>
    <t>Y513</t>
  </si>
  <si>
    <t>莲湖桥</t>
  </si>
  <si>
    <t>博交函[2015]80号</t>
  </si>
  <si>
    <t>X217</t>
  </si>
  <si>
    <t>三徐桥</t>
  </si>
  <si>
    <t>博交[2016]33号</t>
  </si>
  <si>
    <t>Y430</t>
  </si>
  <si>
    <t>黄牛田桥</t>
  </si>
  <si>
    <t>博交[2016]32号</t>
  </si>
  <si>
    <t>阳江站</t>
  </si>
  <si>
    <t>阳春站</t>
  </si>
  <si>
    <t>Y119</t>
  </si>
  <si>
    <t>湾口大桥</t>
  </si>
  <si>
    <t>粤公养函〔2016〕735 号</t>
  </si>
  <si>
    <t>Y204</t>
  </si>
  <si>
    <t>大屋桥</t>
  </si>
  <si>
    <t>春交复〔2016〕49号</t>
  </si>
  <si>
    <t>X600</t>
  </si>
  <si>
    <t>黄牛头桥</t>
  </si>
  <si>
    <t>春交复〔2017〕95号</t>
  </si>
  <si>
    <t>Y376</t>
  </si>
  <si>
    <t>赤黎垌桥</t>
  </si>
  <si>
    <t>春交复〔2017〕94号</t>
  </si>
  <si>
    <t>Y343</t>
  </si>
  <si>
    <t>春交复〔2017〕30号</t>
  </si>
  <si>
    <t>Y294</t>
  </si>
  <si>
    <t>桅杆寨桥</t>
  </si>
  <si>
    <t>春交复〔2017〕25号</t>
  </si>
  <si>
    <t>Y298</t>
  </si>
  <si>
    <t>黄京朗桥</t>
  </si>
  <si>
    <t>春交复〔2017〕93号</t>
  </si>
  <si>
    <t>Y328</t>
  </si>
  <si>
    <t>陈村桥</t>
  </si>
  <si>
    <t>春交复〔2017〕15号</t>
  </si>
  <si>
    <t>Y219</t>
  </si>
  <si>
    <t>林田坑桥</t>
  </si>
  <si>
    <t>春交复〔2017〕13号</t>
  </si>
  <si>
    <t>Y346</t>
  </si>
  <si>
    <t>根竹园桥</t>
  </si>
  <si>
    <t>Y245</t>
  </si>
  <si>
    <t>新江桥</t>
  </si>
  <si>
    <t>春交复〔2017〕8号</t>
  </si>
  <si>
    <t>Y251</t>
  </si>
  <si>
    <t>牛蕴桥</t>
  </si>
  <si>
    <t>春交复〔2017〕24号</t>
  </si>
  <si>
    <t>Y237</t>
  </si>
  <si>
    <t>岗上桥</t>
  </si>
  <si>
    <t>Y218</t>
  </si>
  <si>
    <t>瓦窑桥</t>
  </si>
  <si>
    <t>春交复〔2017〕28号</t>
  </si>
  <si>
    <t>Y244</t>
  </si>
  <si>
    <t>河角桥</t>
  </si>
  <si>
    <t>春交复〔2017〕31号</t>
  </si>
  <si>
    <t>Y175</t>
  </si>
  <si>
    <t>咸虾岭桥</t>
  </si>
  <si>
    <t>春交复〔2017〕33号</t>
  </si>
  <si>
    <t>Y181</t>
  </si>
  <si>
    <t>木朗桥</t>
  </si>
  <si>
    <t>阳西站</t>
  </si>
  <si>
    <t>Y704</t>
  </si>
  <si>
    <t>佛高桥</t>
  </si>
  <si>
    <t>Y776</t>
  </si>
  <si>
    <t>庚山桥</t>
  </si>
  <si>
    <t>Y797</t>
  </si>
  <si>
    <t>鸭母墩桥</t>
  </si>
  <si>
    <t>Y099</t>
  </si>
  <si>
    <t>大村桥</t>
  </si>
  <si>
    <t>江门站</t>
  </si>
  <si>
    <t>开平站</t>
  </si>
  <si>
    <t>X534</t>
  </si>
  <si>
    <t>白沙桥</t>
  </si>
  <si>
    <t>开交字[2016]26号</t>
  </si>
  <si>
    <t>台山站</t>
  </si>
  <si>
    <t>Y476</t>
  </si>
  <si>
    <t>桂水桥</t>
  </si>
  <si>
    <t>台交[2016]151号</t>
  </si>
  <si>
    <t>Y479</t>
  </si>
  <si>
    <t>东冠桥</t>
  </si>
  <si>
    <t>台交[2017]5号</t>
  </si>
  <si>
    <t>Y355</t>
  </si>
  <si>
    <t>塘头桥</t>
  </si>
  <si>
    <t>台交[2015]137号</t>
  </si>
  <si>
    <t>石美桥</t>
  </si>
  <si>
    <t>台交[2017]102号</t>
  </si>
  <si>
    <t>Y518</t>
  </si>
  <si>
    <t>那才桥</t>
  </si>
  <si>
    <t>台交[2016]172号</t>
  </si>
  <si>
    <t>湛江站</t>
  </si>
  <si>
    <t>吴川站</t>
  </si>
  <si>
    <t>Y947</t>
  </si>
  <si>
    <t>郑屋桥</t>
  </si>
  <si>
    <t>吴交运函[2015]84号</t>
  </si>
  <si>
    <t>Y331</t>
  </si>
  <si>
    <t>苞仔桥</t>
  </si>
  <si>
    <t>吴交运函[2016]43号</t>
  </si>
  <si>
    <t>雷州局</t>
  </si>
  <si>
    <t>Y506</t>
  </si>
  <si>
    <t>南湾桥</t>
  </si>
  <si>
    <t>雷交规[2016]17号</t>
  </si>
  <si>
    <t>遂溪站</t>
  </si>
  <si>
    <t>Y801</t>
  </si>
  <si>
    <t>周义桥</t>
  </si>
  <si>
    <t>遂交函{2015}138号</t>
  </si>
  <si>
    <t>Y359</t>
  </si>
  <si>
    <t>山东桥</t>
  </si>
  <si>
    <t>吴交运函[2016]53号</t>
  </si>
  <si>
    <t>Y244</t>
  </si>
  <si>
    <t>上圩桥</t>
  </si>
  <si>
    <t>吴交运函[2015]75号</t>
  </si>
  <si>
    <t>Y205</t>
  </si>
  <si>
    <t>低坡桥</t>
  </si>
  <si>
    <t>吴交运函[2015]72号</t>
  </si>
  <si>
    <t>通津桥</t>
  </si>
  <si>
    <t>吴交运函[2015]187号</t>
  </si>
  <si>
    <t>梅州站</t>
  </si>
  <si>
    <t>梅县区站</t>
  </si>
  <si>
    <t>Y286</t>
  </si>
  <si>
    <t>琴江桥</t>
  </si>
  <si>
    <t>梅县区交[2017]62号</t>
  </si>
  <si>
    <t>Y142</t>
  </si>
  <si>
    <t>广福桥</t>
  </si>
  <si>
    <t>梅县区交[2017]76号</t>
  </si>
  <si>
    <t>丰顺站</t>
  </si>
  <si>
    <t>Y116</t>
  </si>
  <si>
    <t>隆烟大桥</t>
  </si>
  <si>
    <t>X027</t>
  </si>
  <si>
    <t>祝石桥</t>
  </si>
  <si>
    <t>五华站</t>
  </si>
  <si>
    <t>Y254</t>
  </si>
  <si>
    <t>肇塘桥</t>
  </si>
  <si>
    <t>华交字[2016]131号</t>
  </si>
  <si>
    <t>Y347</t>
  </si>
  <si>
    <t>利径桥</t>
  </si>
  <si>
    <t>华交字[2016]132号</t>
  </si>
  <si>
    <t>Y309</t>
  </si>
  <si>
    <t>陂坑大桥</t>
  </si>
  <si>
    <t>华交字[2017]54号</t>
  </si>
  <si>
    <t>Y238</t>
  </si>
  <si>
    <t>下楼桥</t>
  </si>
  <si>
    <t>华交字[2015]58号</t>
  </si>
  <si>
    <t>梅州站</t>
  </si>
  <si>
    <t>平远站</t>
  </si>
  <si>
    <t>Y196</t>
  </si>
  <si>
    <t>下举桥</t>
  </si>
  <si>
    <t>平交字[2015]18</t>
  </si>
  <si>
    <t>Y124</t>
  </si>
  <si>
    <t>普滩下拱桥</t>
  </si>
  <si>
    <t>蕉岭站</t>
  </si>
  <si>
    <t>蕉岭大桥</t>
  </si>
  <si>
    <t>粤公养[2017]183号</t>
  </si>
  <si>
    <t>汕头站</t>
  </si>
  <si>
    <t>潮阳站</t>
  </si>
  <si>
    <t>Y911</t>
  </si>
  <si>
    <t>仙渡大桥</t>
  </si>
  <si>
    <t>汕市交规涵[2017]72号</t>
  </si>
  <si>
    <t>潮南站</t>
  </si>
  <si>
    <t>华里西桥</t>
  </si>
  <si>
    <t>汕地路［2017］12号</t>
  </si>
  <si>
    <t>X060</t>
  </si>
  <si>
    <t>东环桥</t>
  </si>
  <si>
    <t>汕市交规函[2017]16号</t>
  </si>
  <si>
    <t>Y277</t>
  </si>
  <si>
    <t>虎空桥</t>
  </si>
  <si>
    <t>汕市交［2017］119号</t>
  </si>
  <si>
    <t>Y104</t>
  </si>
  <si>
    <t>报德桥</t>
  </si>
  <si>
    <t>汕地路[2016]98号</t>
  </si>
  <si>
    <t>澄海站</t>
  </si>
  <si>
    <t>Y801</t>
  </si>
  <si>
    <t>东隆桥</t>
  </si>
  <si>
    <t>汕地路[2015]94号</t>
  </si>
  <si>
    <t>Y334</t>
  </si>
  <si>
    <t>新沟坛桥</t>
  </si>
  <si>
    <t>汕地路[2016]97号</t>
  </si>
  <si>
    <t>Y311</t>
  </si>
  <si>
    <t>沙陂桥</t>
  </si>
  <si>
    <t>汕地路[2016]5号</t>
  </si>
  <si>
    <t>市区站</t>
  </si>
  <si>
    <t>X053</t>
  </si>
  <si>
    <t>共青桥</t>
  </si>
  <si>
    <t>汕地路[2015]108号</t>
  </si>
  <si>
    <t>Y293</t>
  </si>
  <si>
    <t>东老桥</t>
  </si>
  <si>
    <t>汕地路[2015]31号</t>
  </si>
  <si>
    <t>Y233</t>
  </si>
  <si>
    <t>新溪西桥</t>
  </si>
  <si>
    <t>汕地路［2017］8号</t>
  </si>
  <si>
    <t>韶关站</t>
  </si>
  <si>
    <t>曲江站</t>
  </si>
  <si>
    <t>Y383</t>
  </si>
  <si>
    <t>都陂桥</t>
  </si>
  <si>
    <t>韶曲交[2015]92号</t>
  </si>
  <si>
    <t>Y313</t>
  </si>
  <si>
    <t>新排桥</t>
  </si>
  <si>
    <t>韶曲交[2015]95号</t>
  </si>
  <si>
    <t>乳源站</t>
  </si>
  <si>
    <t>Y802</t>
  </si>
  <si>
    <t>什子桥</t>
  </si>
  <si>
    <t>乳交基[2017]13号</t>
  </si>
  <si>
    <t>南雄站</t>
  </si>
  <si>
    <t>Y412</t>
  </si>
  <si>
    <t>横江桥</t>
  </si>
  <si>
    <t>雄交工字[2017]14号</t>
  </si>
  <si>
    <t>Y445</t>
  </si>
  <si>
    <t>兴塘桥</t>
  </si>
  <si>
    <t>雄交工字[2017]15号</t>
  </si>
  <si>
    <t>韶关站</t>
  </si>
  <si>
    <t>新丰站</t>
  </si>
  <si>
    <t>X347</t>
  </si>
  <si>
    <t>叶屋桥</t>
  </si>
  <si>
    <t>韶路总[2017]82号</t>
  </si>
  <si>
    <t>X192</t>
  </si>
  <si>
    <t>径尾桥</t>
  </si>
  <si>
    <t>韶路总[2017]97号</t>
  </si>
  <si>
    <t>一</t>
  </si>
  <si>
    <t>二</t>
  </si>
  <si>
    <t>国省道小计</t>
  </si>
  <si>
    <t>农村公路小计</t>
  </si>
  <si>
    <r>
      <t>2018年交通运输部公路路网结构改造（危桥改造）计划表</t>
    </r>
    <r>
      <rPr>
        <b/>
        <sz val="16"/>
        <rFont val="华文楷体"/>
        <family val="0"/>
      </rPr>
      <t xml:space="preserve">                                      </t>
    </r>
  </si>
  <si>
    <t>中央补助总额（万元）</t>
  </si>
  <si>
    <t>2018年安排中央补助金额（万元）</t>
  </si>
  <si>
    <t>潮交养函〔2017〕170号</t>
  </si>
  <si>
    <t>粤公养函[2014]871号</t>
  </si>
  <si>
    <t>粤公养函[2017]939号</t>
  </si>
  <si>
    <t>潮交养函[2017]324号</t>
  </si>
  <si>
    <t>清路养[2017]231号</t>
  </si>
  <si>
    <t>潮交养函[2017]325号</t>
  </si>
  <si>
    <t>连交函[2017]263号</t>
  </si>
  <si>
    <t>连交函[2016]134号</t>
  </si>
  <si>
    <t>龙交规函[2014]11号</t>
  </si>
  <si>
    <t>龙交规函[2016]32号</t>
  </si>
  <si>
    <t>龙交规函[2014]6号</t>
  </si>
  <si>
    <t>龙交规函[2014]14号</t>
  </si>
  <si>
    <t>龙交规函[2015]153号</t>
  </si>
  <si>
    <t>龙交规函[2016]107号</t>
  </si>
  <si>
    <t>龙交规函[2016]109号</t>
  </si>
  <si>
    <t>龙交规函[2016]130号</t>
  </si>
  <si>
    <t>龙交规函[2016]133号</t>
  </si>
  <si>
    <t>龙交规函[2017]13号</t>
  </si>
  <si>
    <t>龙交规函[2016]159号</t>
  </si>
  <si>
    <t>龙交规函[2016]156号</t>
  </si>
  <si>
    <t>龙交规函[2016]157号</t>
  </si>
  <si>
    <t>龙交规函[2015]154号</t>
  </si>
  <si>
    <t>龙交规函[2017]11号</t>
  </si>
  <si>
    <t>龙交规函[2016]158号</t>
  </si>
  <si>
    <t>四交批[2017]38号</t>
  </si>
  <si>
    <t>四交批[2017]39号</t>
  </si>
  <si>
    <t>四交批[2016]23号</t>
  </si>
  <si>
    <t>四交批[2016]26号</t>
  </si>
  <si>
    <t>四交批[2017]40号</t>
  </si>
  <si>
    <t>西交复[2017]57号</t>
  </si>
  <si>
    <t>西交复[2017]53号</t>
  </si>
  <si>
    <t>西交复[2017]28号</t>
  </si>
  <si>
    <t>粤公养函[2016]423号</t>
  </si>
  <si>
    <t>丰交[2015]92号</t>
  </si>
  <si>
    <t>梅市地公[2015]143号</t>
  </si>
  <si>
    <t>合计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</si>
</sst>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\K000\+000"/>
    <numFmt numFmtId="184" formatCode="0.00_ ;[Red]\-0.00\ "/>
    <numFmt numFmtId="185" formatCode="0.0_);[Red]\(0.0\)"/>
    <numFmt numFmtId="186" formatCode="0_);[Red]\(0\)"/>
    <numFmt numFmtId="187" formatCode="\K0\+000"/>
    <numFmt numFmtId="188" formatCode="0.0"/>
    <numFmt numFmtId="189" formatCode="0.000"/>
    <numFmt numFmtId="190" formatCode="0.0%"/>
    <numFmt numFmtId="191" formatCode="0.000_ "/>
    <numFmt numFmtId="192" formatCode="0_ "/>
    <numFmt numFmtId="193" formatCode="0.000;[Red]0.000"/>
    <numFmt numFmtId="194" formatCode="0.0000_);[Red]\(0.0000\)"/>
    <numFmt numFmtId="195" formatCode="0.0_ "/>
  </numFmts>
  <fonts count="62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name val="华文楷体"/>
      <family val="0"/>
    </font>
    <font>
      <b/>
      <sz val="16"/>
      <name val="华文楷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180" fontId="53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192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92" fontId="53" fillId="33" borderId="12" xfId="0" applyNumberFormat="1" applyFont="1" applyFill="1" applyBorder="1" applyAlignment="1">
      <alignment horizontal="center" vertical="center"/>
    </xf>
    <xf numFmtId="192" fontId="54" fillId="33" borderId="1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187" fontId="54" fillId="33" borderId="12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192" fontId="54" fillId="33" borderId="12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87" fontId="54" fillId="33" borderId="10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192" fontId="7" fillId="33" borderId="10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6" fontId="54" fillId="33" borderId="12" xfId="0" applyNumberFormat="1" applyFont="1" applyFill="1" applyBorder="1" applyAlignment="1">
      <alignment horizontal="center" vertical="center" wrapText="1"/>
    </xf>
    <xf numFmtId="191" fontId="54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91" fontId="54" fillId="33" borderId="12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86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 applyProtection="1">
      <alignment horizontal="center" vertical="center" wrapText="1"/>
      <protection/>
    </xf>
    <xf numFmtId="181" fontId="54" fillId="33" borderId="10" xfId="0" applyNumberFormat="1" applyFont="1" applyFill="1" applyBorder="1" applyAlignment="1">
      <alignment horizontal="center" vertical="center" wrapText="1"/>
    </xf>
    <xf numFmtId="180" fontId="54" fillId="33" borderId="10" xfId="0" applyNumberFormat="1" applyFont="1" applyFill="1" applyBorder="1" applyAlignment="1">
      <alignment horizontal="center" vertical="center" wrapText="1"/>
    </xf>
    <xf numFmtId="182" fontId="54" fillId="33" borderId="10" xfId="0" applyNumberFormat="1" applyFont="1" applyFill="1" applyBorder="1" applyAlignment="1">
      <alignment horizontal="center" vertical="center" wrapText="1"/>
    </xf>
    <xf numFmtId="181" fontId="54" fillId="33" borderId="10" xfId="0" applyNumberFormat="1" applyFont="1" applyFill="1" applyBorder="1" applyAlignment="1">
      <alignment horizontal="center" vertical="center"/>
    </xf>
    <xf numFmtId="193" fontId="54" fillId="33" borderId="10" xfId="0" applyNumberFormat="1" applyFont="1" applyFill="1" applyBorder="1" applyAlignment="1">
      <alignment horizontal="center" vertical="center" wrapText="1"/>
    </xf>
    <xf numFmtId="181" fontId="54" fillId="33" borderId="10" xfId="0" applyNumberFormat="1" applyFont="1" applyFill="1" applyBorder="1" applyAlignment="1" applyProtection="1">
      <alignment horizontal="center" vertical="center" wrapText="1"/>
      <protection/>
    </xf>
    <xf numFmtId="194" fontId="54" fillId="33" borderId="10" xfId="0" applyNumberFormat="1" applyFont="1" applyFill="1" applyBorder="1" applyAlignment="1">
      <alignment horizontal="center" vertical="center" wrapText="1"/>
    </xf>
    <xf numFmtId="182" fontId="54" fillId="33" borderId="10" xfId="0" applyNumberFormat="1" applyFont="1" applyFill="1" applyBorder="1" applyAlignment="1" applyProtection="1">
      <alignment horizontal="center" vertical="center" wrapText="1"/>
      <protection/>
    </xf>
    <xf numFmtId="180" fontId="54" fillId="33" borderId="10" xfId="0" applyNumberFormat="1" applyFont="1" applyFill="1" applyBorder="1" applyAlignment="1" applyProtection="1">
      <alignment horizontal="center" vertical="center" wrapText="1"/>
      <protection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/>
    </xf>
    <xf numFmtId="180" fontId="54" fillId="33" borderId="12" xfId="0" applyNumberFormat="1" applyFont="1" applyFill="1" applyBorder="1" applyAlignment="1">
      <alignment horizontal="center" vertical="center" wrapText="1"/>
    </xf>
    <xf numFmtId="2" fontId="54" fillId="33" borderId="12" xfId="0" applyNumberFormat="1" applyFont="1" applyFill="1" applyBorder="1" applyAlignment="1">
      <alignment horizontal="center" vertical="center" wrapText="1"/>
    </xf>
    <xf numFmtId="195" fontId="54" fillId="33" borderId="12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/>
    </xf>
    <xf numFmtId="188" fontId="54" fillId="33" borderId="10" xfId="0" applyNumberFormat="1" applyFont="1" applyFill="1" applyBorder="1" applyAlignment="1">
      <alignment horizontal="center" vertical="center"/>
    </xf>
    <xf numFmtId="189" fontId="54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49" fontId="54" fillId="33" borderId="10" xfId="40" applyNumberFormat="1" applyFont="1" applyFill="1" applyBorder="1" applyAlignment="1">
      <alignment horizontal="center" vertical="center" wrapText="1"/>
      <protection/>
    </xf>
    <xf numFmtId="180" fontId="54" fillId="33" borderId="10" xfId="40" applyNumberFormat="1" applyFont="1" applyFill="1" applyBorder="1" applyAlignment="1">
      <alignment horizontal="center" vertical="center" wrapText="1"/>
      <protection/>
    </xf>
    <xf numFmtId="189" fontId="54" fillId="33" borderId="10" xfId="0" applyNumberFormat="1" applyFont="1" applyFill="1" applyBorder="1" applyAlignment="1">
      <alignment horizontal="center" vertical="center" wrapText="1"/>
    </xf>
    <xf numFmtId="185" fontId="54" fillId="33" borderId="10" xfId="0" applyNumberFormat="1" applyFont="1" applyFill="1" applyBorder="1" applyAlignment="1">
      <alignment horizontal="center" vertical="center"/>
    </xf>
    <xf numFmtId="195" fontId="54" fillId="33" borderId="10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181" fontId="54" fillId="33" borderId="12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181" fontId="54" fillId="33" borderId="16" xfId="0" applyNumberFormat="1" applyFont="1" applyFill="1" applyBorder="1" applyAlignment="1">
      <alignment horizontal="center" vertical="center" wrapText="1"/>
    </xf>
    <xf numFmtId="0" fontId="54" fillId="33" borderId="10" xfId="40" applyFont="1" applyFill="1" applyBorder="1" applyAlignment="1">
      <alignment horizontal="center" vertical="center"/>
      <protection/>
    </xf>
    <xf numFmtId="0" fontId="54" fillId="33" borderId="17" xfId="0" applyNumberFormat="1" applyFont="1" applyFill="1" applyBorder="1" applyAlignment="1" applyProtection="1">
      <alignment horizontal="center" vertical="center" wrapText="1"/>
      <protection/>
    </xf>
    <xf numFmtId="195" fontId="54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192" fontId="59" fillId="33" borderId="12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186" fontId="60" fillId="33" borderId="12" xfId="0" applyNumberFormat="1" applyFont="1" applyFill="1" applyBorder="1" applyAlignment="1">
      <alignment horizontal="center" vertical="center" wrapText="1"/>
    </xf>
    <xf numFmtId="192" fontId="59" fillId="33" borderId="12" xfId="0" applyNumberFormat="1" applyFont="1" applyFill="1" applyBorder="1" applyAlignment="1">
      <alignment horizontal="center" vertical="center"/>
    </xf>
    <xf numFmtId="186" fontId="54" fillId="33" borderId="11" xfId="0" applyNumberFormat="1" applyFont="1" applyFill="1" applyBorder="1" applyAlignment="1">
      <alignment horizontal="center" vertical="center" wrapText="1"/>
    </xf>
    <xf numFmtId="186" fontId="54" fillId="33" borderId="10" xfId="0" applyNumberFormat="1" applyFont="1" applyFill="1" applyBorder="1" applyAlignment="1">
      <alignment horizontal="center" vertical="center" wrapText="1"/>
    </xf>
    <xf numFmtId="186" fontId="54" fillId="33" borderId="12" xfId="0" applyNumberFormat="1" applyFont="1" applyFill="1" applyBorder="1" applyAlignment="1">
      <alignment horizontal="center" vertical="center" wrapText="1"/>
    </xf>
    <xf numFmtId="186" fontId="54" fillId="33" borderId="10" xfId="0" applyNumberFormat="1" applyFont="1" applyFill="1" applyBorder="1" applyAlignment="1">
      <alignment horizontal="center" vertical="center"/>
    </xf>
    <xf numFmtId="186" fontId="54" fillId="33" borderId="12" xfId="0" applyNumberFormat="1" applyFont="1" applyFill="1" applyBorder="1" applyAlignment="1">
      <alignment horizontal="center" vertical="center"/>
    </xf>
    <xf numFmtId="186" fontId="54" fillId="33" borderId="10" xfId="40" applyNumberFormat="1" applyFont="1" applyFill="1" applyBorder="1" applyAlignment="1">
      <alignment horizontal="center" vertical="center"/>
      <protection/>
    </xf>
    <xf numFmtId="186" fontId="60" fillId="33" borderId="10" xfId="0" applyNumberFormat="1" applyFont="1" applyFill="1" applyBorder="1" applyAlignment="1">
      <alignment horizontal="center" vertical="center"/>
    </xf>
    <xf numFmtId="186" fontId="60" fillId="33" borderId="0" xfId="0" applyNumberFormat="1" applyFont="1" applyFill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showGridLines="0" showZero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S6" sqref="S6"/>
    </sheetView>
  </sheetViews>
  <sheetFormatPr defaultColWidth="9.00390625" defaultRowHeight="15.75"/>
  <cols>
    <col min="1" max="1" width="6.375" style="11" customWidth="1"/>
    <col min="2" max="2" width="7.25390625" style="11" customWidth="1"/>
    <col min="3" max="3" width="7.125" style="11" customWidth="1"/>
    <col min="4" max="4" width="5.375" style="6" customWidth="1"/>
    <col min="5" max="5" width="20.25390625" style="6" customWidth="1"/>
    <col min="6" max="6" width="9.625" style="29" customWidth="1"/>
    <col min="7" max="7" width="6.875" style="6" customWidth="1"/>
    <col min="8" max="8" width="6.75390625" style="6" customWidth="1"/>
    <col min="9" max="9" width="20.375" style="6" customWidth="1"/>
    <col min="10" max="10" width="9.375" style="6" customWidth="1"/>
    <col min="11" max="11" width="8.25390625" style="6" customWidth="1"/>
    <col min="12" max="12" width="9.625" style="29" customWidth="1"/>
    <col min="13" max="13" width="14.125" style="29" customWidth="1"/>
    <col min="14" max="14" width="6.875" style="6" customWidth="1"/>
    <col min="15" max="16384" width="9.00390625" style="6" customWidth="1"/>
  </cols>
  <sheetData>
    <row r="1" spans="1:14" ht="32.25" customHeight="1">
      <c r="A1" s="107" t="s">
        <v>698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7" customFormat="1" ht="39.75" customHeight="1">
      <c r="A2" s="2"/>
      <c r="B2" s="2" t="s">
        <v>6</v>
      </c>
      <c r="C2" s="2" t="s">
        <v>5</v>
      </c>
      <c r="D2" s="3" t="s">
        <v>0</v>
      </c>
      <c r="E2" s="3" t="s">
        <v>1</v>
      </c>
      <c r="F2" s="16" t="s">
        <v>2</v>
      </c>
      <c r="G2" s="3" t="s">
        <v>7</v>
      </c>
      <c r="H2" s="3" t="s">
        <v>10</v>
      </c>
      <c r="I2" s="3" t="s">
        <v>3</v>
      </c>
      <c r="J2" s="3" t="s">
        <v>8</v>
      </c>
      <c r="K2" s="3" t="s">
        <v>9</v>
      </c>
      <c r="L2" s="98" t="s">
        <v>699</v>
      </c>
      <c r="M2" s="98" t="s">
        <v>700</v>
      </c>
      <c r="N2" s="3" t="s">
        <v>4</v>
      </c>
    </row>
    <row r="3" spans="1:14" s="94" customFormat="1" ht="22.5" customHeight="1">
      <c r="A3" s="90"/>
      <c r="B3" s="90"/>
      <c r="C3" s="90"/>
      <c r="D3" s="91"/>
      <c r="E3" s="106" t="s">
        <v>736</v>
      </c>
      <c r="F3" s="95"/>
      <c r="G3" s="91"/>
      <c r="H3" s="91"/>
      <c r="I3" s="91"/>
      <c r="J3" s="97">
        <f>J4+J54</f>
        <v>58065.88100000001</v>
      </c>
      <c r="K3" s="97">
        <f>K4+K54</f>
        <v>47920.05559999999</v>
      </c>
      <c r="L3" s="97">
        <f>L4+L54</f>
        <v>26783.11139</v>
      </c>
      <c r="M3" s="97">
        <f>M4+M54</f>
        <v>26700</v>
      </c>
      <c r="N3" s="91"/>
    </row>
    <row r="4" spans="1:14" s="94" customFormat="1" ht="26.25" customHeight="1">
      <c r="A4" s="90" t="s">
        <v>694</v>
      </c>
      <c r="B4" s="90"/>
      <c r="C4" s="90"/>
      <c r="D4" s="92"/>
      <c r="E4" s="92" t="s">
        <v>696</v>
      </c>
      <c r="F4" s="92"/>
      <c r="G4" s="92"/>
      <c r="H4" s="92"/>
      <c r="I4" s="92"/>
      <c r="J4" s="93">
        <f>SUM(J5:J53)</f>
        <v>30104.218400000005</v>
      </c>
      <c r="K4" s="93">
        <f>SUM(K5:K53)</f>
        <v>25243.3966</v>
      </c>
      <c r="L4" s="93">
        <f>SUM(L5:L53)</f>
        <v>13283.11139</v>
      </c>
      <c r="M4" s="93">
        <f>SUM(M5:M53)</f>
        <v>13200</v>
      </c>
      <c r="N4" s="92"/>
    </row>
    <row r="5" spans="1:14" s="20" customFormat="1" ht="18" customHeight="1">
      <c r="A5" s="11">
        <v>1</v>
      </c>
      <c r="B5" s="11" t="s">
        <v>105</v>
      </c>
      <c r="C5" s="11" t="s">
        <v>106</v>
      </c>
      <c r="D5" s="4" t="s">
        <v>107</v>
      </c>
      <c r="E5" s="4" t="s">
        <v>108</v>
      </c>
      <c r="F5" s="21">
        <v>68.001</v>
      </c>
      <c r="G5" s="5">
        <v>53</v>
      </c>
      <c r="H5" s="5">
        <v>35</v>
      </c>
      <c r="I5" s="4" t="s">
        <v>161</v>
      </c>
      <c r="J5" s="4">
        <v>78.26</v>
      </c>
      <c r="K5" s="4">
        <v>78.26</v>
      </c>
      <c r="L5" s="10">
        <v>35.217000000000006</v>
      </c>
      <c r="M5" s="44">
        <v>35</v>
      </c>
      <c r="N5" s="22"/>
    </row>
    <row r="6" spans="1:14" s="20" customFormat="1" ht="18" customHeight="1">
      <c r="A6" s="11">
        <v>2</v>
      </c>
      <c r="B6" s="11" t="s">
        <v>105</v>
      </c>
      <c r="C6" s="11" t="s">
        <v>106</v>
      </c>
      <c r="D6" s="4" t="s">
        <v>107</v>
      </c>
      <c r="E6" s="4" t="s">
        <v>109</v>
      </c>
      <c r="F6" s="21">
        <v>69.178</v>
      </c>
      <c r="G6" s="5">
        <v>53</v>
      </c>
      <c r="H6" s="5">
        <v>35</v>
      </c>
      <c r="I6" s="4" t="s">
        <v>161</v>
      </c>
      <c r="J6" s="4">
        <v>78.36</v>
      </c>
      <c r="K6" s="4">
        <v>78.36</v>
      </c>
      <c r="L6" s="10">
        <v>35.262</v>
      </c>
      <c r="M6" s="44">
        <v>35</v>
      </c>
      <c r="N6" s="22"/>
    </row>
    <row r="7" spans="1:14" ht="18" customHeight="1">
      <c r="A7" s="11">
        <v>3</v>
      </c>
      <c r="B7" s="11" t="s">
        <v>105</v>
      </c>
      <c r="C7" s="11" t="s">
        <v>106</v>
      </c>
      <c r="D7" s="4" t="s">
        <v>107</v>
      </c>
      <c r="E7" s="4" t="s">
        <v>110</v>
      </c>
      <c r="F7" s="21">
        <v>71.323</v>
      </c>
      <c r="G7" s="5">
        <v>42.7</v>
      </c>
      <c r="H7" s="5">
        <v>35</v>
      </c>
      <c r="I7" s="4" t="s">
        <v>161</v>
      </c>
      <c r="J7" s="4">
        <v>68.5</v>
      </c>
      <c r="K7" s="4">
        <v>68.5</v>
      </c>
      <c r="L7" s="10">
        <v>30.825</v>
      </c>
      <c r="M7" s="44">
        <v>31</v>
      </c>
      <c r="N7" s="22"/>
    </row>
    <row r="8" spans="1:14" ht="18" customHeight="1">
      <c r="A8" s="11">
        <v>4</v>
      </c>
      <c r="B8" s="11" t="s">
        <v>105</v>
      </c>
      <c r="C8" s="11" t="s">
        <v>106</v>
      </c>
      <c r="D8" s="5" t="s">
        <v>107</v>
      </c>
      <c r="E8" s="5" t="s">
        <v>111</v>
      </c>
      <c r="F8" s="9">
        <v>72.361</v>
      </c>
      <c r="G8" s="5">
        <v>68.7</v>
      </c>
      <c r="H8" s="5">
        <v>35</v>
      </c>
      <c r="I8" s="4" t="s">
        <v>161</v>
      </c>
      <c r="J8" s="43">
        <v>90.19</v>
      </c>
      <c r="K8" s="43">
        <v>90.19</v>
      </c>
      <c r="L8" s="10">
        <v>40.5855</v>
      </c>
      <c r="M8" s="44">
        <v>41</v>
      </c>
      <c r="N8" s="22"/>
    </row>
    <row r="9" spans="1:14" ht="18" customHeight="1">
      <c r="A9" s="11">
        <v>5</v>
      </c>
      <c r="B9" s="11" t="s">
        <v>105</v>
      </c>
      <c r="C9" s="11" t="s">
        <v>106</v>
      </c>
      <c r="D9" s="5" t="s">
        <v>107</v>
      </c>
      <c r="E9" s="5" t="s">
        <v>112</v>
      </c>
      <c r="F9" s="9">
        <v>73.294</v>
      </c>
      <c r="G9" s="5">
        <v>42.7</v>
      </c>
      <c r="H9" s="5">
        <v>35</v>
      </c>
      <c r="I9" s="4" t="s">
        <v>161</v>
      </c>
      <c r="J9" s="43">
        <v>71.21</v>
      </c>
      <c r="K9" s="43">
        <v>71.21</v>
      </c>
      <c r="L9" s="10">
        <v>32.0445</v>
      </c>
      <c r="M9" s="44">
        <v>32</v>
      </c>
      <c r="N9" s="22"/>
    </row>
    <row r="10" spans="1:14" ht="18" customHeight="1">
      <c r="A10" s="11">
        <v>6</v>
      </c>
      <c r="B10" s="11" t="s">
        <v>105</v>
      </c>
      <c r="C10" s="11" t="s">
        <v>106</v>
      </c>
      <c r="D10" s="4" t="s">
        <v>107</v>
      </c>
      <c r="E10" s="4" t="s">
        <v>113</v>
      </c>
      <c r="F10" s="9">
        <v>74.886</v>
      </c>
      <c r="G10" s="4">
        <v>69</v>
      </c>
      <c r="H10" s="4">
        <v>35</v>
      </c>
      <c r="I10" s="4" t="s">
        <v>161</v>
      </c>
      <c r="J10" s="4">
        <v>90.6</v>
      </c>
      <c r="K10" s="4">
        <v>90.6</v>
      </c>
      <c r="L10" s="10">
        <v>40.769999999999996</v>
      </c>
      <c r="M10" s="44">
        <v>41</v>
      </c>
      <c r="N10" s="22"/>
    </row>
    <row r="11" spans="1:14" ht="18" customHeight="1">
      <c r="A11" s="11">
        <v>7</v>
      </c>
      <c r="B11" s="11" t="s">
        <v>105</v>
      </c>
      <c r="C11" s="11" t="s">
        <v>106</v>
      </c>
      <c r="D11" s="5" t="s">
        <v>107</v>
      </c>
      <c r="E11" s="5" t="s">
        <v>114</v>
      </c>
      <c r="F11" s="9">
        <v>75.274</v>
      </c>
      <c r="G11" s="5">
        <v>68.7</v>
      </c>
      <c r="H11" s="5">
        <v>35</v>
      </c>
      <c r="I11" s="4" t="s">
        <v>702</v>
      </c>
      <c r="J11" s="43">
        <v>144.5</v>
      </c>
      <c r="K11" s="43">
        <v>144.5</v>
      </c>
      <c r="L11" s="10">
        <v>65.025</v>
      </c>
      <c r="M11" s="44">
        <v>65</v>
      </c>
      <c r="N11" s="22"/>
    </row>
    <row r="12" spans="1:14" ht="18" customHeight="1">
      <c r="A12" s="11">
        <v>8</v>
      </c>
      <c r="B12" s="11" t="s">
        <v>105</v>
      </c>
      <c r="C12" s="11" t="s">
        <v>15</v>
      </c>
      <c r="D12" s="5" t="s">
        <v>26</v>
      </c>
      <c r="E12" s="5" t="s">
        <v>115</v>
      </c>
      <c r="F12" s="9">
        <v>5.85</v>
      </c>
      <c r="G12" s="5">
        <v>24</v>
      </c>
      <c r="H12" s="5">
        <v>29</v>
      </c>
      <c r="I12" s="5" t="s">
        <v>701</v>
      </c>
      <c r="J12" s="43">
        <v>118.4</v>
      </c>
      <c r="K12" s="43">
        <v>118.4</v>
      </c>
      <c r="L12" s="10">
        <v>100.64</v>
      </c>
      <c r="M12" s="44">
        <v>101</v>
      </c>
      <c r="N12" s="22"/>
    </row>
    <row r="13" spans="1:14" ht="18" customHeight="1">
      <c r="A13" s="11">
        <v>9</v>
      </c>
      <c r="B13" s="23" t="s">
        <v>158</v>
      </c>
      <c r="C13" s="24" t="s">
        <v>15</v>
      </c>
      <c r="D13" s="22" t="s">
        <v>12</v>
      </c>
      <c r="E13" s="22" t="s">
        <v>16</v>
      </c>
      <c r="F13" s="9">
        <v>85.981</v>
      </c>
      <c r="G13" s="22">
        <v>145</v>
      </c>
      <c r="H13" s="22">
        <v>12</v>
      </c>
      <c r="I13" s="4" t="s">
        <v>703</v>
      </c>
      <c r="J13" s="22">
        <v>1503.69</v>
      </c>
      <c r="K13" s="22">
        <v>1127.73</v>
      </c>
      <c r="L13" s="10">
        <v>1278.1365</v>
      </c>
      <c r="M13" s="22">
        <v>1278</v>
      </c>
      <c r="N13" s="22"/>
    </row>
    <row r="14" spans="1:14" ht="18" customHeight="1">
      <c r="A14" s="11">
        <v>10</v>
      </c>
      <c r="B14" s="23" t="s">
        <v>159</v>
      </c>
      <c r="C14" s="24" t="s">
        <v>11</v>
      </c>
      <c r="D14" s="22" t="s">
        <v>12</v>
      </c>
      <c r="E14" s="22" t="s">
        <v>13</v>
      </c>
      <c r="F14" s="9">
        <v>64.062</v>
      </c>
      <c r="G14" s="22">
        <v>64</v>
      </c>
      <c r="H14" s="22">
        <v>12</v>
      </c>
      <c r="I14" s="22" t="s">
        <v>704</v>
      </c>
      <c r="J14" s="22">
        <v>677.39</v>
      </c>
      <c r="K14" s="22">
        <v>516.2</v>
      </c>
      <c r="L14" s="10">
        <v>291.84000000000003</v>
      </c>
      <c r="M14" s="22">
        <v>292</v>
      </c>
      <c r="N14" s="22"/>
    </row>
    <row r="15" spans="1:14" ht="18" customHeight="1">
      <c r="A15" s="11">
        <v>11</v>
      </c>
      <c r="B15" s="23" t="s">
        <v>159</v>
      </c>
      <c r="C15" s="24" t="s">
        <v>11</v>
      </c>
      <c r="D15" s="22" t="s">
        <v>12</v>
      </c>
      <c r="E15" s="22" t="s">
        <v>14</v>
      </c>
      <c r="F15" s="9">
        <v>119.865</v>
      </c>
      <c r="G15" s="22">
        <v>44.774</v>
      </c>
      <c r="H15" s="22">
        <v>12</v>
      </c>
      <c r="I15" s="22" t="s">
        <v>704</v>
      </c>
      <c r="J15" s="22">
        <v>454.83</v>
      </c>
      <c r="K15" s="22">
        <v>361.99</v>
      </c>
      <c r="L15" s="10">
        <v>204.16944</v>
      </c>
      <c r="M15" s="22">
        <v>204</v>
      </c>
      <c r="N15" s="22"/>
    </row>
    <row r="16" spans="1:14" s="29" customFormat="1" ht="18" customHeight="1">
      <c r="A16" s="11">
        <v>12</v>
      </c>
      <c r="B16" s="26" t="s">
        <v>17</v>
      </c>
      <c r="C16" s="26" t="s">
        <v>18</v>
      </c>
      <c r="D16" s="27" t="s">
        <v>19</v>
      </c>
      <c r="E16" s="27" t="s">
        <v>20</v>
      </c>
      <c r="F16" s="27">
        <v>595.749</v>
      </c>
      <c r="G16" s="27">
        <v>608</v>
      </c>
      <c r="H16" s="27">
        <v>23.8</v>
      </c>
      <c r="I16" s="27" t="s">
        <v>21</v>
      </c>
      <c r="J16" s="27">
        <v>7691</v>
      </c>
      <c r="K16" s="27">
        <v>7691</v>
      </c>
      <c r="L16" s="13">
        <v>3183.488</v>
      </c>
      <c r="M16" s="27">
        <v>3183</v>
      </c>
      <c r="N16" s="9"/>
    </row>
    <row r="17" spans="1:14" ht="18" customHeight="1">
      <c r="A17" s="11">
        <v>13</v>
      </c>
      <c r="B17" s="8" t="s">
        <v>42</v>
      </c>
      <c r="C17" s="8" t="s">
        <v>43</v>
      </c>
      <c r="D17" s="44" t="s">
        <v>44</v>
      </c>
      <c r="E17" s="44" t="s">
        <v>45</v>
      </c>
      <c r="F17" s="21">
        <v>19.404</v>
      </c>
      <c r="G17" s="44">
        <v>130.6</v>
      </c>
      <c r="H17" s="44">
        <v>12</v>
      </c>
      <c r="I17" s="21" t="s">
        <v>162</v>
      </c>
      <c r="J17" s="44">
        <v>1903.07</v>
      </c>
      <c r="K17" s="44">
        <v>1284.1</v>
      </c>
      <c r="L17" s="12">
        <v>856.3815</v>
      </c>
      <c r="M17" s="44">
        <v>817</v>
      </c>
      <c r="N17" s="4"/>
    </row>
    <row r="18" spans="1:14" ht="18" customHeight="1">
      <c r="A18" s="11">
        <v>14</v>
      </c>
      <c r="B18" s="8" t="s">
        <v>116</v>
      </c>
      <c r="C18" s="8" t="s">
        <v>117</v>
      </c>
      <c r="D18" s="21" t="s">
        <v>118</v>
      </c>
      <c r="E18" s="21" t="s">
        <v>119</v>
      </c>
      <c r="F18" s="21">
        <v>100.649</v>
      </c>
      <c r="G18" s="21">
        <v>54</v>
      </c>
      <c r="H18" s="21">
        <v>15</v>
      </c>
      <c r="I18" s="21" t="s">
        <v>120</v>
      </c>
      <c r="J18" s="21">
        <v>76</v>
      </c>
      <c r="K18" s="21">
        <v>59</v>
      </c>
      <c r="L18" s="12">
        <v>26.599999999999994</v>
      </c>
      <c r="M18" s="21">
        <v>26</v>
      </c>
      <c r="N18" s="11"/>
    </row>
    <row r="19" spans="1:14" ht="18" customHeight="1">
      <c r="A19" s="11">
        <v>15</v>
      </c>
      <c r="B19" s="8" t="s">
        <v>116</v>
      </c>
      <c r="C19" s="8" t="s">
        <v>117</v>
      </c>
      <c r="D19" s="21" t="s">
        <v>165</v>
      </c>
      <c r="E19" s="21" t="s">
        <v>164</v>
      </c>
      <c r="F19" s="21">
        <v>120.65</v>
      </c>
      <c r="G19" s="21">
        <v>7.5</v>
      </c>
      <c r="H19" s="21">
        <v>7</v>
      </c>
      <c r="I19" s="21" t="s">
        <v>166</v>
      </c>
      <c r="J19" s="21">
        <v>157</v>
      </c>
      <c r="K19" s="21">
        <v>105</v>
      </c>
      <c r="L19" s="12">
        <v>19.95</v>
      </c>
      <c r="M19" s="21">
        <v>20</v>
      </c>
      <c r="N19" s="11"/>
    </row>
    <row r="20" spans="1:14" ht="18" customHeight="1">
      <c r="A20" s="11">
        <v>16</v>
      </c>
      <c r="B20" s="8" t="s">
        <v>116</v>
      </c>
      <c r="C20" s="8" t="s">
        <v>117</v>
      </c>
      <c r="D20" s="21" t="s">
        <v>19</v>
      </c>
      <c r="E20" s="21" t="s">
        <v>167</v>
      </c>
      <c r="F20" s="21">
        <v>808.582</v>
      </c>
      <c r="G20" s="21">
        <v>360.7</v>
      </c>
      <c r="H20" s="21">
        <v>35</v>
      </c>
      <c r="I20" s="21" t="s">
        <v>168</v>
      </c>
      <c r="J20" s="21">
        <v>82.9</v>
      </c>
      <c r="K20" s="21">
        <v>67</v>
      </c>
      <c r="L20" s="12">
        <v>70.465</v>
      </c>
      <c r="M20" s="21">
        <v>70</v>
      </c>
      <c r="N20" s="11"/>
    </row>
    <row r="21" spans="1:14" ht="18" customHeight="1">
      <c r="A21" s="11">
        <v>17</v>
      </c>
      <c r="B21" s="11" t="s">
        <v>82</v>
      </c>
      <c r="C21" s="11" t="s">
        <v>83</v>
      </c>
      <c r="D21" s="2" t="s">
        <v>84</v>
      </c>
      <c r="E21" s="2" t="s">
        <v>85</v>
      </c>
      <c r="F21" s="30" t="s">
        <v>86</v>
      </c>
      <c r="G21" s="31">
        <v>12.5</v>
      </c>
      <c r="H21" s="31">
        <v>7.2</v>
      </c>
      <c r="I21" s="31" t="s">
        <v>87</v>
      </c>
      <c r="J21" s="2">
        <v>61.25</v>
      </c>
      <c r="K21" s="2">
        <v>51.83</v>
      </c>
      <c r="L21" s="12">
        <v>19.8</v>
      </c>
      <c r="M21" s="31">
        <v>20</v>
      </c>
      <c r="N21" s="11"/>
    </row>
    <row r="22" spans="1:14" ht="18" customHeight="1">
      <c r="A22" s="11">
        <v>18</v>
      </c>
      <c r="B22" s="11" t="s">
        <v>82</v>
      </c>
      <c r="C22" s="11" t="s">
        <v>83</v>
      </c>
      <c r="D22" s="2" t="s">
        <v>88</v>
      </c>
      <c r="E22" s="2" t="s">
        <v>89</v>
      </c>
      <c r="F22" s="30" t="s">
        <v>90</v>
      </c>
      <c r="G22" s="2">
        <v>17</v>
      </c>
      <c r="H22" s="2">
        <v>8.5</v>
      </c>
      <c r="I22" s="2" t="s">
        <v>91</v>
      </c>
      <c r="J22" s="2">
        <v>70</v>
      </c>
      <c r="K22" s="2">
        <v>58.82</v>
      </c>
      <c r="L22" s="12">
        <v>32</v>
      </c>
      <c r="M22" s="31">
        <v>32</v>
      </c>
      <c r="N22" s="11"/>
    </row>
    <row r="23" spans="1:14" ht="18" customHeight="1">
      <c r="A23" s="11">
        <v>19</v>
      </c>
      <c r="B23" s="11" t="s">
        <v>82</v>
      </c>
      <c r="C23" s="11" t="s">
        <v>83</v>
      </c>
      <c r="D23" s="2" t="s">
        <v>88</v>
      </c>
      <c r="E23" s="2" t="s">
        <v>92</v>
      </c>
      <c r="F23" s="30">
        <v>63.913</v>
      </c>
      <c r="G23" s="2">
        <v>20</v>
      </c>
      <c r="H23" s="2">
        <v>8</v>
      </c>
      <c r="I23" s="32" t="s">
        <v>93</v>
      </c>
      <c r="J23" s="2">
        <v>113.04</v>
      </c>
      <c r="K23" s="2">
        <v>96.43</v>
      </c>
      <c r="L23" s="12">
        <v>35.2</v>
      </c>
      <c r="M23" s="31">
        <v>35</v>
      </c>
      <c r="N23" s="2"/>
    </row>
    <row r="24" spans="1:14" ht="18" customHeight="1">
      <c r="A24" s="11">
        <v>20</v>
      </c>
      <c r="B24" s="11" t="s">
        <v>82</v>
      </c>
      <c r="C24" s="11" t="s">
        <v>83</v>
      </c>
      <c r="D24" s="2" t="s">
        <v>84</v>
      </c>
      <c r="E24" s="24" t="s">
        <v>94</v>
      </c>
      <c r="F24" s="30">
        <v>175.595</v>
      </c>
      <c r="G24" s="11">
        <v>60.64</v>
      </c>
      <c r="H24" s="11">
        <v>25.5</v>
      </c>
      <c r="I24" s="32" t="s">
        <v>95</v>
      </c>
      <c r="J24" s="2">
        <v>1083.25</v>
      </c>
      <c r="K24" s="2">
        <v>879.79</v>
      </c>
      <c r="L24" s="12">
        <v>487.46250000000003</v>
      </c>
      <c r="M24" s="31">
        <v>473</v>
      </c>
      <c r="N24" s="2"/>
    </row>
    <row r="25" spans="1:14" ht="18" customHeight="1">
      <c r="A25" s="11">
        <v>21</v>
      </c>
      <c r="B25" s="11" t="s">
        <v>82</v>
      </c>
      <c r="C25" s="11" t="s">
        <v>83</v>
      </c>
      <c r="D25" s="2" t="s">
        <v>96</v>
      </c>
      <c r="E25" s="2" t="s">
        <v>97</v>
      </c>
      <c r="F25" s="30">
        <v>166.605</v>
      </c>
      <c r="G25" s="7">
        <v>90.5</v>
      </c>
      <c r="H25" s="7">
        <v>12</v>
      </c>
      <c r="I25" s="32" t="s">
        <v>98</v>
      </c>
      <c r="J25" s="2">
        <v>794.69</v>
      </c>
      <c r="K25" s="2">
        <v>635.57</v>
      </c>
      <c r="L25" s="12">
        <v>357.61050000000006</v>
      </c>
      <c r="M25" s="31">
        <v>358</v>
      </c>
      <c r="N25" s="2"/>
    </row>
    <row r="26" spans="1:14" ht="18" customHeight="1">
      <c r="A26" s="11">
        <v>22</v>
      </c>
      <c r="B26" s="11" t="s">
        <v>121</v>
      </c>
      <c r="C26" s="11" t="s">
        <v>122</v>
      </c>
      <c r="D26" s="11" t="s">
        <v>123</v>
      </c>
      <c r="E26" s="11" t="s">
        <v>125</v>
      </c>
      <c r="F26" s="30">
        <v>259.2</v>
      </c>
      <c r="G26" s="2">
        <v>100.4</v>
      </c>
      <c r="H26" s="2">
        <v>12</v>
      </c>
      <c r="I26" s="11" t="s">
        <v>127</v>
      </c>
      <c r="J26" s="11">
        <v>2039.09</v>
      </c>
      <c r="K26" s="11">
        <v>1553.31</v>
      </c>
      <c r="L26" s="10">
        <v>1432.2265</v>
      </c>
      <c r="M26" s="21">
        <v>1432</v>
      </c>
      <c r="N26" s="11"/>
    </row>
    <row r="27" spans="1:14" ht="18" customHeight="1">
      <c r="A27" s="11">
        <v>23</v>
      </c>
      <c r="B27" s="11" t="s">
        <v>121</v>
      </c>
      <c r="C27" s="11" t="s">
        <v>122</v>
      </c>
      <c r="D27" s="4" t="s">
        <v>124</v>
      </c>
      <c r="E27" s="4" t="s">
        <v>126</v>
      </c>
      <c r="F27" s="27">
        <v>278.41</v>
      </c>
      <c r="G27" s="5">
        <v>100.46</v>
      </c>
      <c r="H27" s="5">
        <v>17.6</v>
      </c>
      <c r="I27" s="4" t="s">
        <v>128</v>
      </c>
      <c r="J27" s="4">
        <v>1246.72</v>
      </c>
      <c r="K27" s="4">
        <v>941.42</v>
      </c>
      <c r="L27" s="10">
        <v>617.712</v>
      </c>
      <c r="M27" s="44">
        <v>618</v>
      </c>
      <c r="N27" s="11"/>
    </row>
    <row r="28" spans="1:14" ht="18" customHeight="1">
      <c r="A28" s="11">
        <v>24</v>
      </c>
      <c r="B28" s="11" t="s">
        <v>121</v>
      </c>
      <c r="C28" s="11" t="s">
        <v>59</v>
      </c>
      <c r="D28" s="5" t="s">
        <v>155</v>
      </c>
      <c r="E28" s="5" t="s">
        <v>154</v>
      </c>
      <c r="F28" s="9">
        <v>2.677</v>
      </c>
      <c r="G28" s="5">
        <v>275.5</v>
      </c>
      <c r="H28" s="5">
        <v>10</v>
      </c>
      <c r="I28" s="5" t="s">
        <v>163</v>
      </c>
      <c r="J28" s="43">
        <v>1039.7</v>
      </c>
      <c r="K28" s="43">
        <v>769.4</v>
      </c>
      <c r="L28" s="12">
        <v>467.865</v>
      </c>
      <c r="M28" s="44">
        <v>440</v>
      </c>
      <c r="N28" s="5"/>
    </row>
    <row r="29" spans="1:14" ht="18" customHeight="1">
      <c r="A29" s="11">
        <v>25</v>
      </c>
      <c r="B29" s="8" t="s">
        <v>37</v>
      </c>
      <c r="C29" s="8" t="s">
        <v>38</v>
      </c>
      <c r="D29" s="5" t="s">
        <v>40</v>
      </c>
      <c r="E29" s="5" t="s">
        <v>41</v>
      </c>
      <c r="F29" s="27">
        <v>18.86</v>
      </c>
      <c r="G29" s="5">
        <v>106</v>
      </c>
      <c r="H29" s="5">
        <v>12</v>
      </c>
      <c r="I29" s="4" t="s">
        <v>160</v>
      </c>
      <c r="J29" s="43">
        <v>538.61</v>
      </c>
      <c r="K29" s="43">
        <v>471.56</v>
      </c>
      <c r="L29" s="12">
        <v>242.3745</v>
      </c>
      <c r="M29" s="44">
        <v>242</v>
      </c>
      <c r="N29" s="5"/>
    </row>
    <row r="30" spans="1:14" ht="18" customHeight="1">
      <c r="A30" s="11">
        <v>26</v>
      </c>
      <c r="B30" s="11" t="s">
        <v>46</v>
      </c>
      <c r="C30" s="11" t="s">
        <v>48</v>
      </c>
      <c r="D30" s="5" t="s">
        <v>49</v>
      </c>
      <c r="E30" s="5" t="s">
        <v>50</v>
      </c>
      <c r="F30" s="27">
        <v>56.531</v>
      </c>
      <c r="G30" s="5">
        <v>55.3</v>
      </c>
      <c r="H30" s="5">
        <v>8.8</v>
      </c>
      <c r="I30" s="34" t="s">
        <v>51</v>
      </c>
      <c r="J30" s="43">
        <v>377.16</v>
      </c>
      <c r="K30" s="43">
        <v>310.79</v>
      </c>
      <c r="L30" s="12">
        <v>77.8624</v>
      </c>
      <c r="M30" s="43">
        <v>78</v>
      </c>
      <c r="N30" s="5"/>
    </row>
    <row r="31" spans="1:14" ht="18" customHeight="1">
      <c r="A31" s="11">
        <v>27</v>
      </c>
      <c r="B31" s="11" t="s">
        <v>99</v>
      </c>
      <c r="C31" s="11" t="s">
        <v>100</v>
      </c>
      <c r="D31" s="5" t="s">
        <v>52</v>
      </c>
      <c r="E31" s="5" t="s">
        <v>53</v>
      </c>
      <c r="F31" s="27">
        <v>2638.072</v>
      </c>
      <c r="G31" s="5">
        <v>24.04</v>
      </c>
      <c r="H31" s="5">
        <v>19</v>
      </c>
      <c r="I31" s="34" t="s">
        <v>54</v>
      </c>
      <c r="J31" s="43">
        <v>83.23</v>
      </c>
      <c r="K31" s="43">
        <v>73.35</v>
      </c>
      <c r="L31" s="12">
        <v>27.745500000000007</v>
      </c>
      <c r="M31" s="43">
        <v>28</v>
      </c>
      <c r="N31" s="5"/>
    </row>
    <row r="32" spans="1:14" ht="18" customHeight="1">
      <c r="A32" s="11">
        <v>28</v>
      </c>
      <c r="B32" s="11" t="s">
        <v>46</v>
      </c>
      <c r="C32" s="11" t="s">
        <v>55</v>
      </c>
      <c r="D32" s="5" t="s">
        <v>56</v>
      </c>
      <c r="E32" s="5" t="s">
        <v>57</v>
      </c>
      <c r="F32" s="27">
        <v>67.452</v>
      </c>
      <c r="G32" s="5">
        <v>34.5</v>
      </c>
      <c r="H32" s="5">
        <v>7.6</v>
      </c>
      <c r="I32" s="34" t="s">
        <v>58</v>
      </c>
      <c r="J32" s="43">
        <v>160.7</v>
      </c>
      <c r="K32" s="43">
        <v>117.72</v>
      </c>
      <c r="L32" s="10">
        <v>41.952</v>
      </c>
      <c r="M32" s="43">
        <v>42</v>
      </c>
      <c r="N32" s="5"/>
    </row>
    <row r="33" spans="1:14" ht="18" customHeight="1">
      <c r="A33" s="11">
        <v>29</v>
      </c>
      <c r="B33" s="11" t="s">
        <v>46</v>
      </c>
      <c r="C33" s="11" t="s">
        <v>59</v>
      </c>
      <c r="D33" s="35" t="s">
        <v>56</v>
      </c>
      <c r="E33" s="5" t="s">
        <v>60</v>
      </c>
      <c r="F33" s="27">
        <v>71.89</v>
      </c>
      <c r="G33" s="5">
        <v>61.8</v>
      </c>
      <c r="H33" s="5">
        <v>8.9</v>
      </c>
      <c r="I33" s="5" t="s">
        <v>61</v>
      </c>
      <c r="J33" s="43">
        <v>582.78</v>
      </c>
      <c r="K33" s="43">
        <v>428.65</v>
      </c>
      <c r="L33" s="12">
        <v>110.36299999999994</v>
      </c>
      <c r="M33" s="43">
        <v>110</v>
      </c>
      <c r="N33" s="5"/>
    </row>
    <row r="34" spans="1:14" ht="18" customHeight="1">
      <c r="A34" s="11">
        <v>30</v>
      </c>
      <c r="B34" s="11" t="s">
        <v>46</v>
      </c>
      <c r="C34" s="11" t="s">
        <v>59</v>
      </c>
      <c r="D34" s="5" t="s">
        <v>56</v>
      </c>
      <c r="E34" s="5" t="s">
        <v>62</v>
      </c>
      <c r="F34" s="27">
        <v>71.89</v>
      </c>
      <c r="G34" s="5">
        <v>61.8</v>
      </c>
      <c r="H34" s="5">
        <v>8.9</v>
      </c>
      <c r="I34" s="34" t="s">
        <v>61</v>
      </c>
      <c r="J34" s="43">
        <v>278.98</v>
      </c>
      <c r="K34" s="43">
        <v>211.34</v>
      </c>
      <c r="L34" s="12">
        <v>174.133</v>
      </c>
      <c r="M34" s="43">
        <v>174</v>
      </c>
      <c r="N34" s="5"/>
    </row>
    <row r="35" spans="1:14" ht="18" customHeight="1">
      <c r="A35" s="11">
        <v>31</v>
      </c>
      <c r="B35" s="11" t="s">
        <v>46</v>
      </c>
      <c r="C35" s="11" t="s">
        <v>59</v>
      </c>
      <c r="D35" s="4" t="s">
        <v>47</v>
      </c>
      <c r="E35" s="4" t="s">
        <v>63</v>
      </c>
      <c r="F35" s="27">
        <v>2156.869</v>
      </c>
      <c r="G35" s="4">
        <v>32</v>
      </c>
      <c r="H35" s="4">
        <v>15</v>
      </c>
      <c r="I35" s="43" t="s">
        <v>64</v>
      </c>
      <c r="J35" s="4">
        <v>166.98</v>
      </c>
      <c r="K35" s="4">
        <v>149.57</v>
      </c>
      <c r="L35" s="12">
        <v>22</v>
      </c>
      <c r="M35" s="4">
        <v>22</v>
      </c>
      <c r="N35" s="4"/>
    </row>
    <row r="36" spans="1:14" ht="18" customHeight="1">
      <c r="A36" s="11">
        <v>32</v>
      </c>
      <c r="B36" s="11" t="s">
        <v>46</v>
      </c>
      <c r="C36" s="11" t="s">
        <v>59</v>
      </c>
      <c r="D36" s="11" t="s">
        <v>47</v>
      </c>
      <c r="E36" s="4" t="s">
        <v>65</v>
      </c>
      <c r="F36" s="27">
        <v>2157.179</v>
      </c>
      <c r="G36" s="4">
        <v>32</v>
      </c>
      <c r="H36" s="4">
        <v>15</v>
      </c>
      <c r="I36" s="43" t="s">
        <v>64</v>
      </c>
      <c r="J36" s="4">
        <v>241.66</v>
      </c>
      <c r="K36" s="4">
        <v>217.3</v>
      </c>
      <c r="L36" s="10">
        <v>31</v>
      </c>
      <c r="M36" s="4">
        <v>31</v>
      </c>
      <c r="N36" s="4"/>
    </row>
    <row r="37" spans="1:14" ht="18" customHeight="1">
      <c r="A37" s="11">
        <v>33</v>
      </c>
      <c r="B37" s="11" t="s">
        <v>46</v>
      </c>
      <c r="C37" s="11" t="s">
        <v>66</v>
      </c>
      <c r="D37" s="5" t="s">
        <v>67</v>
      </c>
      <c r="E37" s="5" t="s">
        <v>68</v>
      </c>
      <c r="F37" s="27">
        <v>37.778</v>
      </c>
      <c r="G37" s="5">
        <v>52</v>
      </c>
      <c r="H37" s="5">
        <v>7.2</v>
      </c>
      <c r="I37" s="34" t="s">
        <v>69</v>
      </c>
      <c r="J37" s="43">
        <v>381.74</v>
      </c>
      <c r="K37" s="43">
        <v>335</v>
      </c>
      <c r="L37" s="12">
        <v>142.27200000000002</v>
      </c>
      <c r="M37" s="43">
        <v>142</v>
      </c>
      <c r="N37" s="5"/>
    </row>
    <row r="38" spans="1:14" ht="18" customHeight="1">
      <c r="A38" s="11">
        <v>34</v>
      </c>
      <c r="B38" s="11" t="s">
        <v>46</v>
      </c>
      <c r="C38" s="11" t="s">
        <v>66</v>
      </c>
      <c r="D38" s="5" t="s">
        <v>67</v>
      </c>
      <c r="E38" s="5" t="s">
        <v>70</v>
      </c>
      <c r="F38" s="27">
        <v>48.692</v>
      </c>
      <c r="G38" s="5">
        <v>55</v>
      </c>
      <c r="H38" s="5">
        <v>12</v>
      </c>
      <c r="I38" s="34" t="s">
        <v>69</v>
      </c>
      <c r="J38" s="43">
        <v>377.61</v>
      </c>
      <c r="K38" s="43">
        <v>290.29</v>
      </c>
      <c r="L38" s="12">
        <v>105.60000000000001</v>
      </c>
      <c r="M38" s="43">
        <v>106</v>
      </c>
      <c r="N38" s="5"/>
    </row>
    <row r="39" spans="1:14" ht="18" customHeight="1">
      <c r="A39" s="11">
        <v>35</v>
      </c>
      <c r="B39" s="11" t="s">
        <v>46</v>
      </c>
      <c r="C39" s="11" t="s">
        <v>131</v>
      </c>
      <c r="D39" s="5" t="s">
        <v>130</v>
      </c>
      <c r="E39" s="5" t="s">
        <v>129</v>
      </c>
      <c r="F39" s="27">
        <v>346.114</v>
      </c>
      <c r="G39" s="5">
        <v>34.6</v>
      </c>
      <c r="H39" s="5">
        <v>13.7</v>
      </c>
      <c r="I39" s="5" t="s">
        <v>132</v>
      </c>
      <c r="J39" s="43">
        <v>84.73</v>
      </c>
      <c r="K39" s="43">
        <v>68.5</v>
      </c>
      <c r="L39" s="12">
        <v>51.0205</v>
      </c>
      <c r="M39" s="44">
        <v>51</v>
      </c>
      <c r="N39" s="5"/>
    </row>
    <row r="40" spans="1:14" s="20" customFormat="1" ht="18" customHeight="1">
      <c r="A40" s="11">
        <v>36</v>
      </c>
      <c r="B40" s="36" t="s">
        <v>101</v>
      </c>
      <c r="C40" s="36" t="s">
        <v>71</v>
      </c>
      <c r="D40" s="37" t="s">
        <v>72</v>
      </c>
      <c r="E40" s="38" t="s">
        <v>73</v>
      </c>
      <c r="F40" s="27">
        <v>14.532</v>
      </c>
      <c r="G40" s="38">
        <v>8.8</v>
      </c>
      <c r="H40" s="38">
        <v>9</v>
      </c>
      <c r="I40" s="39" t="s">
        <v>74</v>
      </c>
      <c r="J40" s="38">
        <v>117.6596</v>
      </c>
      <c r="K40" s="28">
        <v>86.1825</v>
      </c>
      <c r="L40" s="12">
        <v>17.424</v>
      </c>
      <c r="M40" s="28">
        <v>17</v>
      </c>
      <c r="N40" s="4"/>
    </row>
    <row r="41" spans="1:14" ht="18" customHeight="1">
      <c r="A41" s="11">
        <v>37</v>
      </c>
      <c r="B41" s="36" t="s">
        <v>101</v>
      </c>
      <c r="C41" s="46" t="s">
        <v>171</v>
      </c>
      <c r="D41" s="36" t="s">
        <v>75</v>
      </c>
      <c r="E41" s="40" t="s">
        <v>76</v>
      </c>
      <c r="F41" s="27">
        <v>223.105</v>
      </c>
      <c r="G41" s="40">
        <v>56.8</v>
      </c>
      <c r="H41" s="41">
        <v>12</v>
      </c>
      <c r="I41" s="39" t="s">
        <v>705</v>
      </c>
      <c r="J41" s="38">
        <v>427.0998</v>
      </c>
      <c r="K41" s="25">
        <v>331.8021</v>
      </c>
      <c r="L41" s="10">
        <v>149.95199999999997</v>
      </c>
      <c r="M41" s="28">
        <v>150</v>
      </c>
      <c r="N41" s="5"/>
    </row>
    <row r="42" spans="1:14" ht="18" customHeight="1">
      <c r="A42" s="11">
        <v>38</v>
      </c>
      <c r="B42" s="11" t="s">
        <v>157</v>
      </c>
      <c r="C42" s="11" t="s">
        <v>59</v>
      </c>
      <c r="D42" s="43" t="s">
        <v>75</v>
      </c>
      <c r="E42" s="43" t="s">
        <v>156</v>
      </c>
      <c r="F42" s="44">
        <v>62.154</v>
      </c>
      <c r="G42" s="43">
        <v>248</v>
      </c>
      <c r="H42" s="43">
        <v>22.18</v>
      </c>
      <c r="I42" s="44" t="s">
        <v>172</v>
      </c>
      <c r="J42" s="43">
        <v>1979</v>
      </c>
      <c r="K42" s="43">
        <v>1598.1</v>
      </c>
      <c r="L42" s="10">
        <v>870</v>
      </c>
      <c r="M42" s="44">
        <v>870</v>
      </c>
      <c r="N42" s="43"/>
    </row>
    <row r="43" spans="1:14" ht="18" customHeight="1">
      <c r="A43" s="11">
        <v>39</v>
      </c>
      <c r="B43" s="11" t="s">
        <v>25</v>
      </c>
      <c r="C43" s="11" t="s">
        <v>27</v>
      </c>
      <c r="D43" s="4" t="s">
        <v>19</v>
      </c>
      <c r="E43" s="4" t="s">
        <v>28</v>
      </c>
      <c r="F43" s="14">
        <v>93.686</v>
      </c>
      <c r="G43" s="4">
        <v>322.5</v>
      </c>
      <c r="H43" s="4">
        <v>25.29</v>
      </c>
      <c r="I43" s="45" t="s">
        <v>103</v>
      </c>
      <c r="J43" s="4">
        <v>404.579</v>
      </c>
      <c r="K43" s="4">
        <v>279.212</v>
      </c>
      <c r="L43" s="10">
        <v>182.06055</v>
      </c>
      <c r="M43" s="4">
        <v>182</v>
      </c>
      <c r="N43" s="4"/>
    </row>
    <row r="44" spans="1:14" ht="18" customHeight="1">
      <c r="A44" s="11">
        <v>40</v>
      </c>
      <c r="B44" s="11" t="s">
        <v>25</v>
      </c>
      <c r="C44" s="11" t="s">
        <v>29</v>
      </c>
      <c r="D44" s="4" t="s">
        <v>30</v>
      </c>
      <c r="E44" s="4" t="s">
        <v>31</v>
      </c>
      <c r="F44" s="14">
        <v>67.67</v>
      </c>
      <c r="G44" s="4">
        <v>36.6</v>
      </c>
      <c r="H44" s="4">
        <v>35.5</v>
      </c>
      <c r="I44" s="45" t="s">
        <v>32</v>
      </c>
      <c r="J44" s="4">
        <v>439</v>
      </c>
      <c r="K44" s="4">
        <v>349</v>
      </c>
      <c r="L44" s="10">
        <v>129.93</v>
      </c>
      <c r="M44" s="4">
        <v>130</v>
      </c>
      <c r="N44" s="4"/>
    </row>
    <row r="45" spans="1:14" ht="18" customHeight="1">
      <c r="A45" s="11">
        <v>41</v>
      </c>
      <c r="B45" s="11" t="s">
        <v>25</v>
      </c>
      <c r="C45" s="11" t="s">
        <v>29</v>
      </c>
      <c r="D45" s="4" t="s">
        <v>30</v>
      </c>
      <c r="E45" s="4" t="s">
        <v>33</v>
      </c>
      <c r="F45" s="14">
        <v>47.188</v>
      </c>
      <c r="G45" s="4">
        <v>19.14</v>
      </c>
      <c r="H45" s="4">
        <v>34</v>
      </c>
      <c r="I45" s="45" t="s">
        <v>34</v>
      </c>
      <c r="J45" s="4">
        <v>150</v>
      </c>
      <c r="K45" s="4">
        <v>120</v>
      </c>
      <c r="L45" s="10">
        <v>65.07600000000001</v>
      </c>
      <c r="M45" s="4">
        <v>65</v>
      </c>
      <c r="N45" s="4"/>
    </row>
    <row r="46" spans="1:14" ht="18" customHeight="1">
      <c r="A46" s="11">
        <v>42</v>
      </c>
      <c r="B46" s="11" t="s">
        <v>25</v>
      </c>
      <c r="C46" s="11" t="s">
        <v>135</v>
      </c>
      <c r="D46" s="4" t="s">
        <v>134</v>
      </c>
      <c r="E46" s="4" t="s">
        <v>133</v>
      </c>
      <c r="F46" s="27">
        <v>83.778</v>
      </c>
      <c r="G46" s="5">
        <v>24</v>
      </c>
      <c r="H46" s="5">
        <v>12</v>
      </c>
      <c r="I46" s="45" t="s">
        <v>170</v>
      </c>
      <c r="J46" s="4">
        <v>126.98</v>
      </c>
      <c r="K46" s="4">
        <v>97.39</v>
      </c>
      <c r="L46" s="10">
        <v>28.8</v>
      </c>
      <c r="M46" s="44">
        <v>29</v>
      </c>
      <c r="N46" s="4"/>
    </row>
    <row r="47" spans="1:14" ht="18" customHeight="1">
      <c r="A47" s="11">
        <v>43</v>
      </c>
      <c r="B47" s="11" t="s">
        <v>137</v>
      </c>
      <c r="C47" s="11" t="s">
        <v>138</v>
      </c>
      <c r="D47" s="5" t="s">
        <v>139</v>
      </c>
      <c r="E47" s="5" t="s">
        <v>136</v>
      </c>
      <c r="F47" s="27">
        <v>26.24</v>
      </c>
      <c r="G47" s="5">
        <v>11.8</v>
      </c>
      <c r="H47" s="5">
        <v>14.6</v>
      </c>
      <c r="I47" s="44" t="s">
        <v>140</v>
      </c>
      <c r="J47" s="43">
        <v>57</v>
      </c>
      <c r="K47" s="43">
        <v>45</v>
      </c>
      <c r="L47" s="10">
        <v>27.449999999999996</v>
      </c>
      <c r="M47" s="44">
        <v>27</v>
      </c>
      <c r="N47" s="5"/>
    </row>
    <row r="48" spans="1:14" ht="18" customHeight="1">
      <c r="A48" s="11">
        <v>44</v>
      </c>
      <c r="B48" s="11" t="s">
        <v>102</v>
      </c>
      <c r="C48" s="11" t="s">
        <v>22</v>
      </c>
      <c r="D48" s="4" t="s">
        <v>23</v>
      </c>
      <c r="E48" s="4" t="s">
        <v>24</v>
      </c>
      <c r="F48" s="14">
        <v>2204.537</v>
      </c>
      <c r="G48" s="4">
        <v>106.5</v>
      </c>
      <c r="H48" s="4">
        <v>13.6</v>
      </c>
      <c r="I48" s="44" t="s">
        <v>169</v>
      </c>
      <c r="J48" s="43">
        <v>1131.81</v>
      </c>
      <c r="K48" s="43">
        <v>940.86</v>
      </c>
      <c r="L48" s="10">
        <v>509.3145</v>
      </c>
      <c r="M48" s="4">
        <v>509</v>
      </c>
      <c r="N48" s="5"/>
    </row>
    <row r="49" spans="1:14" ht="18" customHeight="1">
      <c r="A49" s="11">
        <v>45</v>
      </c>
      <c r="B49" s="11" t="s">
        <v>143</v>
      </c>
      <c r="C49" s="11" t="s">
        <v>144</v>
      </c>
      <c r="D49" s="5" t="s">
        <v>146</v>
      </c>
      <c r="E49" s="5" t="s">
        <v>141</v>
      </c>
      <c r="F49" s="27">
        <v>114.062</v>
      </c>
      <c r="G49" s="5">
        <v>208</v>
      </c>
      <c r="H49" s="5">
        <v>11</v>
      </c>
      <c r="I49" s="5" t="s">
        <v>147</v>
      </c>
      <c r="J49" s="43">
        <v>1042.1</v>
      </c>
      <c r="K49" s="43">
        <v>862.44</v>
      </c>
      <c r="L49" s="12">
        <v>25.67999999999995</v>
      </c>
      <c r="M49" s="44">
        <v>26</v>
      </c>
      <c r="N49" s="5"/>
    </row>
    <row r="50" spans="1:14" ht="18" customHeight="1">
      <c r="A50" s="11">
        <v>46</v>
      </c>
      <c r="B50" s="11" t="s">
        <v>143</v>
      </c>
      <c r="C50" s="11" t="s">
        <v>145</v>
      </c>
      <c r="D50" s="4" t="s">
        <v>39</v>
      </c>
      <c r="E50" s="4" t="s">
        <v>142</v>
      </c>
      <c r="F50" s="27">
        <v>469.77</v>
      </c>
      <c r="G50" s="4">
        <v>14.2</v>
      </c>
      <c r="H50" s="4">
        <v>18</v>
      </c>
      <c r="I50" s="4" t="s">
        <v>148</v>
      </c>
      <c r="J50" s="4">
        <v>82.04</v>
      </c>
      <c r="K50" s="4">
        <v>60.38</v>
      </c>
      <c r="L50" s="10">
        <v>23.632000000000005</v>
      </c>
      <c r="M50" s="44">
        <v>24</v>
      </c>
      <c r="N50" s="4"/>
    </row>
    <row r="51" spans="1:14" ht="18" customHeight="1">
      <c r="A51" s="11">
        <v>47</v>
      </c>
      <c r="B51" s="8" t="s">
        <v>77</v>
      </c>
      <c r="C51" s="8" t="s">
        <v>78</v>
      </c>
      <c r="D51" s="9" t="s">
        <v>79</v>
      </c>
      <c r="E51" s="9" t="s">
        <v>80</v>
      </c>
      <c r="F51" s="27">
        <v>42.035</v>
      </c>
      <c r="G51" s="9">
        <v>27.74</v>
      </c>
      <c r="H51" s="9">
        <v>8.5</v>
      </c>
      <c r="I51" s="42" t="s">
        <v>81</v>
      </c>
      <c r="J51" s="44">
        <v>131.9</v>
      </c>
      <c r="K51" s="44">
        <v>105.1</v>
      </c>
      <c r="L51" s="10">
        <v>46.57000000000001</v>
      </c>
      <c r="M51" s="44">
        <v>47</v>
      </c>
      <c r="N51" s="5"/>
    </row>
    <row r="52" spans="1:14" ht="18" customHeight="1">
      <c r="A52" s="11">
        <v>48</v>
      </c>
      <c r="B52" s="11" t="s">
        <v>151</v>
      </c>
      <c r="C52" s="11" t="s">
        <v>152</v>
      </c>
      <c r="D52" s="5" t="s">
        <v>150</v>
      </c>
      <c r="E52" s="5" t="s">
        <v>149</v>
      </c>
      <c r="F52" s="27">
        <v>73.18</v>
      </c>
      <c r="G52" s="5">
        <v>13</v>
      </c>
      <c r="H52" s="5">
        <v>12</v>
      </c>
      <c r="I52" s="5" t="s">
        <v>153</v>
      </c>
      <c r="J52" s="43">
        <v>151</v>
      </c>
      <c r="K52" s="43">
        <v>114</v>
      </c>
      <c r="L52" s="12">
        <v>34.32</v>
      </c>
      <c r="M52" s="44">
        <v>34</v>
      </c>
      <c r="N52" s="5"/>
    </row>
    <row r="53" spans="1:14" ht="18" customHeight="1">
      <c r="A53" s="11">
        <v>49</v>
      </c>
      <c r="B53" s="11" t="s">
        <v>35</v>
      </c>
      <c r="C53" s="11" t="s">
        <v>35</v>
      </c>
      <c r="D53" s="5" t="s">
        <v>26</v>
      </c>
      <c r="E53" s="5" t="s">
        <v>36</v>
      </c>
      <c r="F53" s="9">
        <v>672.242</v>
      </c>
      <c r="G53" s="5">
        <v>1180</v>
      </c>
      <c r="H53" s="5">
        <v>12</v>
      </c>
      <c r="I53" s="5" t="s">
        <v>104</v>
      </c>
      <c r="J53" s="43">
        <v>856.23</v>
      </c>
      <c r="K53" s="43">
        <v>641.25</v>
      </c>
      <c r="L53" s="10">
        <v>385.30350000000004</v>
      </c>
      <c r="M53" s="43">
        <v>385</v>
      </c>
      <c r="N53" s="18"/>
    </row>
    <row r="54" spans="1:14" s="105" customFormat="1" ht="24" customHeight="1">
      <c r="A54" s="104" t="s">
        <v>695</v>
      </c>
      <c r="B54" s="104"/>
      <c r="C54" s="104"/>
      <c r="D54" s="96"/>
      <c r="E54" s="96" t="s">
        <v>697</v>
      </c>
      <c r="F54" s="96"/>
      <c r="G54" s="96"/>
      <c r="H54" s="96"/>
      <c r="I54" s="96"/>
      <c r="J54" s="96">
        <f>SUM(J55:J221)</f>
        <v>27961.6626</v>
      </c>
      <c r="K54" s="96">
        <f>SUM(K55:K221)</f>
        <v>22676.658999999996</v>
      </c>
      <c r="L54" s="96">
        <f>SUM(L55:L221)</f>
        <v>13500</v>
      </c>
      <c r="M54" s="96">
        <f>SUM(M55:M221)</f>
        <v>13500</v>
      </c>
      <c r="N54" s="96"/>
    </row>
    <row r="55" spans="1:14" s="29" customFormat="1" ht="18" customHeight="1">
      <c r="A55" s="8">
        <v>1</v>
      </c>
      <c r="B55" s="8" t="s">
        <v>173</v>
      </c>
      <c r="C55" s="8" t="s">
        <v>174</v>
      </c>
      <c r="D55" s="21" t="s">
        <v>175</v>
      </c>
      <c r="E55" s="21" t="s">
        <v>176</v>
      </c>
      <c r="F55" s="48">
        <v>0.54</v>
      </c>
      <c r="G55" s="21">
        <v>41</v>
      </c>
      <c r="H55" s="21">
        <v>8.5</v>
      </c>
      <c r="I55" s="21" t="s">
        <v>177</v>
      </c>
      <c r="J55" s="21">
        <v>88.9</v>
      </c>
      <c r="K55" s="21">
        <v>74</v>
      </c>
      <c r="L55" s="47">
        <v>76</v>
      </c>
      <c r="M55" s="99">
        <v>76</v>
      </c>
      <c r="N55" s="21"/>
    </row>
    <row r="56" spans="1:14" s="29" customFormat="1" ht="18" customHeight="1">
      <c r="A56" s="8">
        <v>2</v>
      </c>
      <c r="B56" s="8" t="s">
        <v>173</v>
      </c>
      <c r="C56" s="8" t="s">
        <v>174</v>
      </c>
      <c r="D56" s="21" t="s">
        <v>178</v>
      </c>
      <c r="E56" s="21" t="s">
        <v>179</v>
      </c>
      <c r="F56" s="48">
        <v>0.143</v>
      </c>
      <c r="G56" s="21">
        <v>22.7</v>
      </c>
      <c r="H56" s="21">
        <v>8.5</v>
      </c>
      <c r="I56" s="21" t="s">
        <v>180</v>
      </c>
      <c r="J56" s="21">
        <v>64.2</v>
      </c>
      <c r="K56" s="49">
        <v>52.2</v>
      </c>
      <c r="L56" s="47">
        <v>54</v>
      </c>
      <c r="M56" s="99">
        <v>54</v>
      </c>
      <c r="N56" s="21"/>
    </row>
    <row r="57" spans="1:14" s="29" customFormat="1" ht="18" customHeight="1">
      <c r="A57" s="8">
        <v>3</v>
      </c>
      <c r="B57" s="8" t="s">
        <v>173</v>
      </c>
      <c r="C57" s="8" t="s">
        <v>174</v>
      </c>
      <c r="D57" s="21" t="s">
        <v>181</v>
      </c>
      <c r="E57" s="21" t="s">
        <v>182</v>
      </c>
      <c r="F57" s="48">
        <v>1.55</v>
      </c>
      <c r="G57" s="21">
        <v>144</v>
      </c>
      <c r="H57" s="21">
        <v>5.5</v>
      </c>
      <c r="I57" s="21" t="s">
        <v>183</v>
      </c>
      <c r="J57" s="21">
        <v>213.17</v>
      </c>
      <c r="K57" s="21">
        <v>156.71</v>
      </c>
      <c r="L57" s="47">
        <v>127</v>
      </c>
      <c r="M57" s="99">
        <v>127</v>
      </c>
      <c r="N57" s="21"/>
    </row>
    <row r="58" spans="1:14" s="29" customFormat="1" ht="18" customHeight="1">
      <c r="A58" s="8">
        <v>4</v>
      </c>
      <c r="B58" s="8" t="s">
        <v>173</v>
      </c>
      <c r="C58" s="8" t="s">
        <v>174</v>
      </c>
      <c r="D58" s="21" t="s">
        <v>184</v>
      </c>
      <c r="E58" s="21" t="s">
        <v>185</v>
      </c>
      <c r="F58" s="48" t="s">
        <v>186</v>
      </c>
      <c r="G58" s="21">
        <v>13</v>
      </c>
      <c r="H58" s="21">
        <v>8.5</v>
      </c>
      <c r="I58" s="21" t="s">
        <v>187</v>
      </c>
      <c r="J58" s="21">
        <v>52</v>
      </c>
      <c r="K58" s="21">
        <v>41.5</v>
      </c>
      <c r="L58" s="47">
        <v>42</v>
      </c>
      <c r="M58" s="99">
        <v>42</v>
      </c>
      <c r="N58" s="21"/>
    </row>
    <row r="59" spans="1:14" s="29" customFormat="1" ht="18" customHeight="1">
      <c r="A59" s="8">
        <v>5</v>
      </c>
      <c r="B59" s="8" t="s">
        <v>173</v>
      </c>
      <c r="C59" s="8" t="s">
        <v>174</v>
      </c>
      <c r="D59" s="21" t="s">
        <v>188</v>
      </c>
      <c r="E59" s="21" t="s">
        <v>189</v>
      </c>
      <c r="F59" s="48">
        <v>1.485</v>
      </c>
      <c r="G59" s="21">
        <v>15</v>
      </c>
      <c r="H59" s="21">
        <v>8.5</v>
      </c>
      <c r="I59" s="21" t="s">
        <v>190</v>
      </c>
      <c r="J59" s="21">
        <v>84.67</v>
      </c>
      <c r="K59" s="21">
        <v>65.16</v>
      </c>
      <c r="L59" s="47">
        <v>48</v>
      </c>
      <c r="M59" s="99">
        <v>48</v>
      </c>
      <c r="N59" s="21"/>
    </row>
    <row r="60" spans="1:14" s="29" customFormat="1" ht="18" customHeight="1">
      <c r="A60" s="8">
        <v>6</v>
      </c>
      <c r="B60" s="8" t="s">
        <v>173</v>
      </c>
      <c r="C60" s="8" t="s">
        <v>191</v>
      </c>
      <c r="D60" s="44" t="s">
        <v>192</v>
      </c>
      <c r="E60" s="44" t="s">
        <v>193</v>
      </c>
      <c r="F60" s="48">
        <v>0.063</v>
      </c>
      <c r="G60" s="44">
        <v>63</v>
      </c>
      <c r="H60" s="44">
        <v>8.5</v>
      </c>
      <c r="I60" s="44" t="s">
        <v>194</v>
      </c>
      <c r="J60" s="44">
        <v>115</v>
      </c>
      <c r="K60" s="44">
        <v>98.7</v>
      </c>
      <c r="L60" s="47">
        <v>98</v>
      </c>
      <c r="M60" s="100">
        <v>98</v>
      </c>
      <c r="N60" s="21"/>
    </row>
    <row r="61" spans="1:14" s="29" customFormat="1" ht="18" customHeight="1">
      <c r="A61" s="8">
        <v>7</v>
      </c>
      <c r="B61" s="8" t="s">
        <v>195</v>
      </c>
      <c r="C61" s="8" t="s">
        <v>196</v>
      </c>
      <c r="D61" s="44" t="s">
        <v>197</v>
      </c>
      <c r="E61" s="44" t="s">
        <v>198</v>
      </c>
      <c r="F61" s="48">
        <v>1.058</v>
      </c>
      <c r="G61" s="44">
        <v>25</v>
      </c>
      <c r="H61" s="44">
        <v>5</v>
      </c>
      <c r="I61" s="44" t="s">
        <v>199</v>
      </c>
      <c r="J61" s="44">
        <v>95.5</v>
      </c>
      <c r="K61" s="44">
        <v>76.5</v>
      </c>
      <c r="L61" s="47">
        <v>48</v>
      </c>
      <c r="M61" s="100">
        <v>48</v>
      </c>
      <c r="N61" s="21"/>
    </row>
    <row r="62" spans="1:14" s="29" customFormat="1" ht="18" customHeight="1">
      <c r="A62" s="8">
        <v>8</v>
      </c>
      <c r="B62" s="8" t="s">
        <v>159</v>
      </c>
      <c r="C62" s="8" t="s">
        <v>11</v>
      </c>
      <c r="D62" s="44" t="s">
        <v>200</v>
      </c>
      <c r="E62" s="44" t="s">
        <v>201</v>
      </c>
      <c r="F62" s="50">
        <v>0.852</v>
      </c>
      <c r="G62" s="44">
        <v>20.3</v>
      </c>
      <c r="H62" s="44">
        <v>5.4</v>
      </c>
      <c r="I62" s="44" t="s">
        <v>706</v>
      </c>
      <c r="J62" s="44">
        <v>213.51</v>
      </c>
      <c r="K62" s="44">
        <v>170.66</v>
      </c>
      <c r="L62" s="47">
        <v>42</v>
      </c>
      <c r="M62" s="100">
        <v>42</v>
      </c>
      <c r="N62" s="21"/>
    </row>
    <row r="63" spans="1:14" s="29" customFormat="1" ht="18" customHeight="1">
      <c r="A63" s="8">
        <v>9</v>
      </c>
      <c r="B63" s="8" t="s">
        <v>202</v>
      </c>
      <c r="C63" s="8" t="s">
        <v>203</v>
      </c>
      <c r="D63" s="21" t="s">
        <v>204</v>
      </c>
      <c r="E63" s="21" t="s">
        <v>205</v>
      </c>
      <c r="F63" s="21">
        <v>1.177</v>
      </c>
      <c r="G63" s="21">
        <v>38.84</v>
      </c>
      <c r="H63" s="21">
        <v>7.5</v>
      </c>
      <c r="I63" s="21" t="s">
        <v>206</v>
      </c>
      <c r="J63" s="21">
        <v>95.95</v>
      </c>
      <c r="K63" s="21">
        <v>82.85</v>
      </c>
      <c r="L63" s="47">
        <v>82</v>
      </c>
      <c r="M63" s="99">
        <v>82</v>
      </c>
      <c r="N63" s="21"/>
    </row>
    <row r="64" spans="1:14" s="29" customFormat="1" ht="18" customHeight="1">
      <c r="A64" s="8">
        <v>10</v>
      </c>
      <c r="B64" s="8" t="s">
        <v>202</v>
      </c>
      <c r="C64" s="8" t="s">
        <v>203</v>
      </c>
      <c r="D64" s="8" t="s">
        <v>207</v>
      </c>
      <c r="E64" s="8" t="s">
        <v>208</v>
      </c>
      <c r="F64" s="51">
        <v>2.183</v>
      </c>
      <c r="G64" s="8">
        <v>130.84</v>
      </c>
      <c r="H64" s="8">
        <v>7.5</v>
      </c>
      <c r="I64" s="21" t="s">
        <v>209</v>
      </c>
      <c r="J64" s="8">
        <v>412.86</v>
      </c>
      <c r="K64" s="8">
        <v>346.06</v>
      </c>
      <c r="L64" s="47">
        <v>351</v>
      </c>
      <c r="M64" s="101">
        <v>351</v>
      </c>
      <c r="N64" s="21"/>
    </row>
    <row r="65" spans="1:14" s="29" customFormat="1" ht="18" customHeight="1">
      <c r="A65" s="8">
        <v>11</v>
      </c>
      <c r="B65" s="8" t="s">
        <v>202</v>
      </c>
      <c r="C65" s="8" t="s">
        <v>203</v>
      </c>
      <c r="D65" s="21" t="s">
        <v>210</v>
      </c>
      <c r="E65" s="21" t="s">
        <v>211</v>
      </c>
      <c r="F65" s="52">
        <v>10.181</v>
      </c>
      <c r="G65" s="21">
        <v>85.1</v>
      </c>
      <c r="H65" s="21">
        <v>8.5</v>
      </c>
      <c r="I65" s="21" t="s">
        <v>212</v>
      </c>
      <c r="J65" s="21">
        <v>485.226</v>
      </c>
      <c r="K65" s="21">
        <v>396</v>
      </c>
      <c r="L65" s="47">
        <v>275</v>
      </c>
      <c r="M65" s="99">
        <v>275</v>
      </c>
      <c r="N65" s="21"/>
    </row>
    <row r="66" spans="1:14" s="29" customFormat="1" ht="18" customHeight="1">
      <c r="A66" s="8">
        <v>12</v>
      </c>
      <c r="B66" s="8" t="s">
        <v>202</v>
      </c>
      <c r="C66" s="8" t="s">
        <v>203</v>
      </c>
      <c r="D66" s="21" t="s">
        <v>213</v>
      </c>
      <c r="E66" s="21" t="s">
        <v>214</v>
      </c>
      <c r="F66" s="52">
        <v>40.777</v>
      </c>
      <c r="G66" s="21">
        <v>85.12</v>
      </c>
      <c r="H66" s="21">
        <v>8.5</v>
      </c>
      <c r="I66" s="21" t="s">
        <v>215</v>
      </c>
      <c r="J66" s="21">
        <v>490.49</v>
      </c>
      <c r="K66" s="21">
        <v>401.21</v>
      </c>
      <c r="L66" s="47">
        <v>275</v>
      </c>
      <c r="M66" s="99">
        <v>275</v>
      </c>
      <c r="N66" s="21"/>
    </row>
    <row r="67" spans="1:14" s="29" customFormat="1" ht="34.5" customHeight="1">
      <c r="A67" s="8">
        <v>13</v>
      </c>
      <c r="B67" s="8" t="s">
        <v>202</v>
      </c>
      <c r="C67" s="8" t="s">
        <v>203</v>
      </c>
      <c r="D67" s="21" t="s">
        <v>216</v>
      </c>
      <c r="E67" s="21" t="s">
        <v>217</v>
      </c>
      <c r="F67" s="52">
        <v>1.161</v>
      </c>
      <c r="G67" s="21">
        <v>49.44</v>
      </c>
      <c r="H67" s="21">
        <v>7.5</v>
      </c>
      <c r="I67" s="21" t="s">
        <v>218</v>
      </c>
      <c r="J67" s="21">
        <v>171.46</v>
      </c>
      <c r="K67" s="21">
        <v>141.08</v>
      </c>
      <c r="L67" s="47">
        <v>141</v>
      </c>
      <c r="M67" s="99">
        <v>141</v>
      </c>
      <c r="N67" s="21"/>
    </row>
    <row r="68" spans="1:14" s="29" customFormat="1" ht="18" customHeight="1">
      <c r="A68" s="8">
        <v>14</v>
      </c>
      <c r="B68" s="8" t="s">
        <v>202</v>
      </c>
      <c r="C68" s="8" t="s">
        <v>203</v>
      </c>
      <c r="D68" s="21" t="s">
        <v>219</v>
      </c>
      <c r="E68" s="21" t="s">
        <v>220</v>
      </c>
      <c r="F68" s="21">
        <v>0.446</v>
      </c>
      <c r="G68" s="21">
        <v>106</v>
      </c>
      <c r="H68" s="21">
        <v>10</v>
      </c>
      <c r="I68" s="21" t="s">
        <v>221</v>
      </c>
      <c r="J68" s="21">
        <v>878.85</v>
      </c>
      <c r="K68" s="21">
        <v>617.24</v>
      </c>
      <c r="L68" s="47">
        <v>747</v>
      </c>
      <c r="M68" s="100">
        <v>747</v>
      </c>
      <c r="N68" s="53"/>
    </row>
    <row r="69" spans="1:14" s="29" customFormat="1" ht="18" customHeight="1">
      <c r="A69" s="8">
        <v>15</v>
      </c>
      <c r="B69" s="8" t="s">
        <v>202</v>
      </c>
      <c r="C69" s="8" t="s">
        <v>222</v>
      </c>
      <c r="D69" s="44" t="s">
        <v>223</v>
      </c>
      <c r="E69" s="44" t="s">
        <v>224</v>
      </c>
      <c r="F69" s="44">
        <v>15.503</v>
      </c>
      <c r="G69" s="44">
        <v>106.04</v>
      </c>
      <c r="H69" s="44">
        <v>8.5</v>
      </c>
      <c r="I69" s="44" t="s">
        <v>707</v>
      </c>
      <c r="J69" s="44">
        <v>482.58</v>
      </c>
      <c r="K69" s="44">
        <v>376.22</v>
      </c>
      <c r="L69" s="47">
        <v>343</v>
      </c>
      <c r="M69" s="100">
        <v>343</v>
      </c>
      <c r="N69" s="21"/>
    </row>
    <row r="70" spans="1:14" s="29" customFormat="1" ht="18" customHeight="1">
      <c r="A70" s="8">
        <v>16</v>
      </c>
      <c r="B70" s="8" t="s">
        <v>202</v>
      </c>
      <c r="C70" s="8" t="s">
        <v>222</v>
      </c>
      <c r="D70" s="44" t="s">
        <v>225</v>
      </c>
      <c r="E70" s="44" t="s">
        <v>226</v>
      </c>
      <c r="F70" s="44">
        <v>0.57</v>
      </c>
      <c r="G70" s="44">
        <v>40.84</v>
      </c>
      <c r="H70" s="44">
        <v>6</v>
      </c>
      <c r="I70" s="44" t="s">
        <v>708</v>
      </c>
      <c r="J70" s="44">
        <v>101.03</v>
      </c>
      <c r="K70" s="44">
        <v>84.43</v>
      </c>
      <c r="L70" s="47">
        <v>86</v>
      </c>
      <c r="M70" s="100">
        <v>86</v>
      </c>
      <c r="N70" s="21"/>
    </row>
    <row r="71" spans="1:14" s="29" customFormat="1" ht="18" customHeight="1">
      <c r="A71" s="8">
        <v>17</v>
      </c>
      <c r="B71" s="8" t="s">
        <v>202</v>
      </c>
      <c r="C71" s="8" t="s">
        <v>227</v>
      </c>
      <c r="D71" s="21" t="s">
        <v>228</v>
      </c>
      <c r="E71" s="21" t="s">
        <v>229</v>
      </c>
      <c r="F71" s="21">
        <v>13.113</v>
      </c>
      <c r="G71" s="21">
        <v>11.44</v>
      </c>
      <c r="H71" s="21">
        <v>7.5</v>
      </c>
      <c r="I71" s="8" t="s">
        <v>230</v>
      </c>
      <c r="J71" s="21">
        <v>50.8107</v>
      </c>
      <c r="K71" s="21">
        <v>41.7943</v>
      </c>
      <c r="L71" s="54">
        <v>19</v>
      </c>
      <c r="M71" s="99">
        <v>19</v>
      </c>
      <c r="N71" s="21"/>
    </row>
    <row r="72" spans="1:14" s="29" customFormat="1" ht="18" customHeight="1">
      <c r="A72" s="8">
        <v>18</v>
      </c>
      <c r="B72" s="8" t="s">
        <v>202</v>
      </c>
      <c r="C72" s="8" t="s">
        <v>227</v>
      </c>
      <c r="D72" s="8" t="s">
        <v>231</v>
      </c>
      <c r="E72" s="21" t="s">
        <v>232</v>
      </c>
      <c r="F72" s="21">
        <v>5.92</v>
      </c>
      <c r="G72" s="8">
        <v>30</v>
      </c>
      <c r="H72" s="8">
        <v>6</v>
      </c>
      <c r="I72" s="8" t="s">
        <v>233</v>
      </c>
      <c r="J72" s="8">
        <v>115.9203</v>
      </c>
      <c r="K72" s="8">
        <v>90.6093</v>
      </c>
      <c r="L72" s="54">
        <v>40</v>
      </c>
      <c r="M72" s="99">
        <v>40</v>
      </c>
      <c r="N72" s="21"/>
    </row>
    <row r="73" spans="1:14" s="29" customFormat="1" ht="18" customHeight="1">
      <c r="A73" s="8">
        <v>19</v>
      </c>
      <c r="B73" s="8" t="s">
        <v>202</v>
      </c>
      <c r="C73" s="21" t="s">
        <v>234</v>
      </c>
      <c r="D73" s="55" t="s">
        <v>235</v>
      </c>
      <c r="E73" s="21" t="s">
        <v>236</v>
      </c>
      <c r="F73" s="21">
        <v>3.602</v>
      </c>
      <c r="G73" s="56">
        <v>20.74</v>
      </c>
      <c r="H73" s="56">
        <v>8</v>
      </c>
      <c r="I73" s="21" t="s">
        <v>709</v>
      </c>
      <c r="J73" s="57">
        <v>49.16</v>
      </c>
      <c r="K73" s="57">
        <v>41.45</v>
      </c>
      <c r="L73" s="47">
        <v>42</v>
      </c>
      <c r="M73" s="99">
        <v>42</v>
      </c>
      <c r="N73" s="21"/>
    </row>
    <row r="74" spans="1:14" s="29" customFormat="1" ht="18" customHeight="1">
      <c r="A74" s="8">
        <v>20</v>
      </c>
      <c r="B74" s="8" t="s">
        <v>202</v>
      </c>
      <c r="C74" s="21" t="s">
        <v>234</v>
      </c>
      <c r="D74" s="55" t="s">
        <v>237</v>
      </c>
      <c r="E74" s="21" t="s">
        <v>238</v>
      </c>
      <c r="F74" s="21">
        <v>1.016</v>
      </c>
      <c r="G74" s="56">
        <v>43.84</v>
      </c>
      <c r="H74" s="56">
        <v>7.5</v>
      </c>
      <c r="I74" s="21" t="s">
        <v>710</v>
      </c>
      <c r="J74" s="58">
        <v>128.899</v>
      </c>
      <c r="K74" s="21">
        <v>101.651</v>
      </c>
      <c r="L74" s="47">
        <v>110</v>
      </c>
      <c r="M74" s="99">
        <v>110</v>
      </c>
      <c r="N74" s="21"/>
    </row>
    <row r="75" spans="1:14" s="29" customFormat="1" ht="18" customHeight="1">
      <c r="A75" s="8">
        <v>21</v>
      </c>
      <c r="B75" s="8" t="s">
        <v>202</v>
      </c>
      <c r="C75" s="21" t="s">
        <v>234</v>
      </c>
      <c r="D75" s="55" t="s">
        <v>239</v>
      </c>
      <c r="E75" s="21" t="s">
        <v>240</v>
      </c>
      <c r="F75" s="21">
        <v>0.268</v>
      </c>
      <c r="G75" s="56">
        <v>10.74</v>
      </c>
      <c r="H75" s="59">
        <v>4.5</v>
      </c>
      <c r="I75" s="21" t="s">
        <v>711</v>
      </c>
      <c r="J75" s="58">
        <v>30.0782</v>
      </c>
      <c r="K75" s="21">
        <v>25.0909</v>
      </c>
      <c r="L75" s="47">
        <v>18</v>
      </c>
      <c r="M75" s="99">
        <v>18</v>
      </c>
      <c r="N75" s="21"/>
    </row>
    <row r="76" spans="1:14" s="29" customFormat="1" ht="18" customHeight="1">
      <c r="A76" s="8">
        <v>22</v>
      </c>
      <c r="B76" s="8" t="s">
        <v>202</v>
      </c>
      <c r="C76" s="21" t="s">
        <v>234</v>
      </c>
      <c r="D76" s="55" t="s">
        <v>241</v>
      </c>
      <c r="E76" s="8" t="s">
        <v>242</v>
      </c>
      <c r="F76" s="55">
        <v>0.523</v>
      </c>
      <c r="G76" s="8">
        <v>20.74</v>
      </c>
      <c r="H76" s="59">
        <v>4.5</v>
      </c>
      <c r="I76" s="8" t="s">
        <v>712</v>
      </c>
      <c r="J76" s="8">
        <v>48.0294</v>
      </c>
      <c r="K76" s="21">
        <v>40.6518</v>
      </c>
      <c r="L76" s="47">
        <v>35</v>
      </c>
      <c r="M76" s="99">
        <v>35</v>
      </c>
      <c r="N76" s="21"/>
    </row>
    <row r="77" spans="1:14" s="29" customFormat="1" ht="18" customHeight="1">
      <c r="A77" s="8">
        <v>23</v>
      </c>
      <c r="B77" s="8" t="s">
        <v>202</v>
      </c>
      <c r="C77" s="21" t="s">
        <v>234</v>
      </c>
      <c r="D77" s="55" t="s">
        <v>243</v>
      </c>
      <c r="E77" s="21" t="s">
        <v>244</v>
      </c>
      <c r="F77" s="21">
        <v>1.103</v>
      </c>
      <c r="G77" s="56">
        <v>18.64</v>
      </c>
      <c r="H77" s="56">
        <v>4.5</v>
      </c>
      <c r="I77" s="21" t="s">
        <v>713</v>
      </c>
      <c r="J77" s="58">
        <v>25.327</v>
      </c>
      <c r="K77" s="21">
        <v>20.7863</v>
      </c>
      <c r="L77" s="47">
        <v>21</v>
      </c>
      <c r="M77" s="99">
        <v>21</v>
      </c>
      <c r="N77" s="21"/>
    </row>
    <row r="78" spans="1:14" s="29" customFormat="1" ht="18" customHeight="1">
      <c r="A78" s="8">
        <v>24</v>
      </c>
      <c r="B78" s="8" t="s">
        <v>202</v>
      </c>
      <c r="C78" s="21" t="s">
        <v>234</v>
      </c>
      <c r="D78" s="55" t="s">
        <v>245</v>
      </c>
      <c r="E78" s="21" t="s">
        <v>246</v>
      </c>
      <c r="F78" s="60">
        <v>0.02</v>
      </c>
      <c r="G78" s="56">
        <v>38.84</v>
      </c>
      <c r="H78" s="56">
        <v>6</v>
      </c>
      <c r="I78" s="21" t="s">
        <v>714</v>
      </c>
      <c r="J78" s="58">
        <v>63.353</v>
      </c>
      <c r="K78" s="21">
        <v>51.7614</v>
      </c>
      <c r="L78" s="47">
        <v>54</v>
      </c>
      <c r="M78" s="99">
        <v>54</v>
      </c>
      <c r="N78" s="21"/>
    </row>
    <row r="79" spans="1:14" s="29" customFormat="1" ht="18" customHeight="1">
      <c r="A79" s="8">
        <v>25</v>
      </c>
      <c r="B79" s="8" t="s">
        <v>202</v>
      </c>
      <c r="C79" s="21" t="s">
        <v>234</v>
      </c>
      <c r="D79" s="55" t="s">
        <v>247</v>
      </c>
      <c r="E79" s="21" t="s">
        <v>248</v>
      </c>
      <c r="F79" s="55">
        <v>0.512</v>
      </c>
      <c r="G79" s="61">
        <v>20.84</v>
      </c>
      <c r="H79" s="61">
        <v>6</v>
      </c>
      <c r="I79" s="21" t="s">
        <v>715</v>
      </c>
      <c r="J79" s="58">
        <v>46.9969</v>
      </c>
      <c r="K79" s="21">
        <v>39.1215</v>
      </c>
      <c r="L79" s="47">
        <v>40</v>
      </c>
      <c r="M79" s="99">
        <v>40</v>
      </c>
      <c r="N79" s="21"/>
    </row>
    <row r="80" spans="1:14" s="29" customFormat="1" ht="18" customHeight="1">
      <c r="A80" s="8">
        <v>26</v>
      </c>
      <c r="B80" s="8" t="s">
        <v>202</v>
      </c>
      <c r="C80" s="21" t="s">
        <v>234</v>
      </c>
      <c r="D80" s="55" t="s">
        <v>249</v>
      </c>
      <c r="E80" s="21" t="s">
        <v>250</v>
      </c>
      <c r="F80" s="58">
        <v>16.245</v>
      </c>
      <c r="G80" s="21">
        <v>23.84</v>
      </c>
      <c r="H80" s="57">
        <v>4.5</v>
      </c>
      <c r="I80" s="21" t="s">
        <v>716</v>
      </c>
      <c r="J80" s="62">
        <v>43.4353</v>
      </c>
      <c r="K80" s="8">
        <v>36.3848</v>
      </c>
      <c r="L80" s="47">
        <v>37</v>
      </c>
      <c r="M80" s="99">
        <v>37</v>
      </c>
      <c r="N80" s="21"/>
    </row>
    <row r="81" spans="1:14" s="29" customFormat="1" ht="18" customHeight="1">
      <c r="A81" s="8">
        <v>27</v>
      </c>
      <c r="B81" s="8" t="s">
        <v>202</v>
      </c>
      <c r="C81" s="21" t="s">
        <v>234</v>
      </c>
      <c r="D81" s="55" t="s">
        <v>251</v>
      </c>
      <c r="E81" s="21" t="s">
        <v>252</v>
      </c>
      <c r="F81" s="58">
        <v>0.062</v>
      </c>
      <c r="G81" s="21">
        <v>23.84</v>
      </c>
      <c r="H81" s="57">
        <v>4.5</v>
      </c>
      <c r="I81" s="21" t="s">
        <v>717</v>
      </c>
      <c r="J81" s="62">
        <v>37.8893</v>
      </c>
      <c r="K81" s="8">
        <v>31.5843</v>
      </c>
      <c r="L81" s="47">
        <v>32</v>
      </c>
      <c r="M81" s="99">
        <v>32</v>
      </c>
      <c r="N81" s="21"/>
    </row>
    <row r="82" spans="1:14" s="29" customFormat="1" ht="18" customHeight="1">
      <c r="A82" s="8">
        <v>28</v>
      </c>
      <c r="B82" s="8" t="s">
        <v>202</v>
      </c>
      <c r="C82" s="21" t="s">
        <v>234</v>
      </c>
      <c r="D82" s="55" t="s">
        <v>253</v>
      </c>
      <c r="E82" s="21" t="s">
        <v>254</v>
      </c>
      <c r="F82" s="58">
        <v>5.127</v>
      </c>
      <c r="G82" s="21">
        <v>18.84</v>
      </c>
      <c r="H82" s="57">
        <v>4.5</v>
      </c>
      <c r="I82" s="21" t="s">
        <v>718</v>
      </c>
      <c r="J82" s="62">
        <v>25.1547</v>
      </c>
      <c r="K82" s="8">
        <v>20.9078</v>
      </c>
      <c r="L82" s="47">
        <v>21</v>
      </c>
      <c r="M82" s="99">
        <v>21</v>
      </c>
      <c r="N82" s="21"/>
    </row>
    <row r="83" spans="1:14" s="29" customFormat="1" ht="18" customHeight="1">
      <c r="A83" s="8">
        <v>29</v>
      </c>
      <c r="B83" s="8" t="s">
        <v>202</v>
      </c>
      <c r="C83" s="21" t="s">
        <v>234</v>
      </c>
      <c r="D83" s="55" t="s">
        <v>255</v>
      </c>
      <c r="E83" s="21" t="s">
        <v>256</v>
      </c>
      <c r="F83" s="63">
        <v>3.118</v>
      </c>
      <c r="G83" s="55">
        <v>23.84</v>
      </c>
      <c r="H83" s="64">
        <v>6.5</v>
      </c>
      <c r="I83" s="21" t="s">
        <v>719</v>
      </c>
      <c r="J83" s="62">
        <v>51.2527</v>
      </c>
      <c r="K83" s="8">
        <v>42.6207</v>
      </c>
      <c r="L83" s="47">
        <v>43</v>
      </c>
      <c r="M83" s="99">
        <v>43</v>
      </c>
      <c r="N83" s="21"/>
    </row>
    <row r="84" spans="1:14" s="29" customFormat="1" ht="18" customHeight="1">
      <c r="A84" s="8">
        <v>30</v>
      </c>
      <c r="B84" s="8" t="s">
        <v>202</v>
      </c>
      <c r="C84" s="21" t="s">
        <v>234</v>
      </c>
      <c r="D84" s="55" t="s">
        <v>255</v>
      </c>
      <c r="E84" s="21" t="s">
        <v>257</v>
      </c>
      <c r="F84" s="63">
        <v>7.362</v>
      </c>
      <c r="G84" s="21">
        <v>23.84</v>
      </c>
      <c r="H84" s="57">
        <v>4.5</v>
      </c>
      <c r="I84" s="21" t="s">
        <v>720</v>
      </c>
      <c r="J84" s="62">
        <v>33.845</v>
      </c>
      <c r="K84" s="8">
        <v>28.3074</v>
      </c>
      <c r="L84" s="47">
        <v>28</v>
      </c>
      <c r="M84" s="99">
        <v>28</v>
      </c>
      <c r="N84" s="21"/>
    </row>
    <row r="85" spans="1:14" s="29" customFormat="1" ht="18" customHeight="1">
      <c r="A85" s="8">
        <v>31</v>
      </c>
      <c r="B85" s="8" t="s">
        <v>202</v>
      </c>
      <c r="C85" s="21" t="s">
        <v>234</v>
      </c>
      <c r="D85" s="55" t="s">
        <v>258</v>
      </c>
      <c r="E85" s="21" t="s">
        <v>259</v>
      </c>
      <c r="F85" s="58">
        <v>0.1</v>
      </c>
      <c r="G85" s="21">
        <v>23.84</v>
      </c>
      <c r="H85" s="57">
        <v>6.5</v>
      </c>
      <c r="I85" s="21" t="s">
        <v>721</v>
      </c>
      <c r="J85" s="62">
        <v>50.4801</v>
      </c>
      <c r="K85" s="8">
        <v>41.9548</v>
      </c>
      <c r="L85" s="47">
        <v>43</v>
      </c>
      <c r="M85" s="99">
        <v>43</v>
      </c>
      <c r="N85" s="21"/>
    </row>
    <row r="86" spans="1:14" s="29" customFormat="1" ht="18" customHeight="1">
      <c r="A86" s="8">
        <v>32</v>
      </c>
      <c r="B86" s="8" t="s">
        <v>202</v>
      </c>
      <c r="C86" s="21" t="s">
        <v>234</v>
      </c>
      <c r="D86" s="55" t="s">
        <v>260</v>
      </c>
      <c r="E86" s="8" t="s">
        <v>261</v>
      </c>
      <c r="F86" s="55">
        <v>3.066</v>
      </c>
      <c r="G86" s="8">
        <v>30.04</v>
      </c>
      <c r="H86" s="59">
        <v>7</v>
      </c>
      <c r="I86" s="8" t="s">
        <v>722</v>
      </c>
      <c r="J86" s="8">
        <v>49.8956</v>
      </c>
      <c r="K86" s="8">
        <v>41.1094</v>
      </c>
      <c r="L86" s="47">
        <v>42</v>
      </c>
      <c r="M86" s="99">
        <v>42</v>
      </c>
      <c r="N86" s="21"/>
    </row>
    <row r="87" spans="1:14" s="29" customFormat="1" ht="18" customHeight="1">
      <c r="A87" s="8">
        <v>33</v>
      </c>
      <c r="B87" s="8" t="s">
        <v>202</v>
      </c>
      <c r="C87" s="21" t="s">
        <v>234</v>
      </c>
      <c r="D87" s="55" t="s">
        <v>262</v>
      </c>
      <c r="E87" s="21" t="s">
        <v>263</v>
      </c>
      <c r="F87" s="58">
        <v>0.13</v>
      </c>
      <c r="G87" s="21">
        <v>34.84</v>
      </c>
      <c r="H87" s="57">
        <v>4.5</v>
      </c>
      <c r="I87" s="21" t="s">
        <v>723</v>
      </c>
      <c r="J87" s="62">
        <v>70.6022</v>
      </c>
      <c r="K87" s="8">
        <v>58.814</v>
      </c>
      <c r="L87" s="47">
        <v>60</v>
      </c>
      <c r="M87" s="99">
        <v>60</v>
      </c>
      <c r="N87" s="21"/>
    </row>
    <row r="88" spans="1:14" s="29" customFormat="1" ht="18" customHeight="1">
      <c r="A88" s="8">
        <v>34</v>
      </c>
      <c r="B88" s="8" t="s">
        <v>202</v>
      </c>
      <c r="C88" s="21" t="s">
        <v>234</v>
      </c>
      <c r="D88" s="55" t="s">
        <v>264</v>
      </c>
      <c r="E88" s="21" t="s">
        <v>265</v>
      </c>
      <c r="F88" s="58">
        <v>0.766</v>
      </c>
      <c r="G88" s="21">
        <v>23.84</v>
      </c>
      <c r="H88" s="57">
        <v>5</v>
      </c>
      <c r="I88" s="21" t="s">
        <v>724</v>
      </c>
      <c r="J88" s="62">
        <v>46.2943</v>
      </c>
      <c r="K88" s="8">
        <v>38.3473</v>
      </c>
      <c r="L88" s="47">
        <v>39</v>
      </c>
      <c r="M88" s="99">
        <v>39</v>
      </c>
      <c r="N88" s="21"/>
    </row>
    <row r="89" spans="1:14" s="29" customFormat="1" ht="18" customHeight="1">
      <c r="A89" s="8">
        <v>35</v>
      </c>
      <c r="B89" s="8" t="s">
        <v>202</v>
      </c>
      <c r="C89" s="8" t="s">
        <v>266</v>
      </c>
      <c r="D89" s="8" t="s">
        <v>267</v>
      </c>
      <c r="E89" s="8" t="s">
        <v>268</v>
      </c>
      <c r="F89" s="44">
        <v>1.305</v>
      </c>
      <c r="G89" s="45">
        <v>9.44</v>
      </c>
      <c r="H89" s="45">
        <v>5</v>
      </c>
      <c r="I89" s="8" t="s">
        <v>269</v>
      </c>
      <c r="J89" s="44">
        <v>44.22</v>
      </c>
      <c r="K89" s="44">
        <v>37.28</v>
      </c>
      <c r="L89" s="47">
        <v>18</v>
      </c>
      <c r="M89" s="100">
        <v>18</v>
      </c>
      <c r="N89" s="21"/>
    </row>
    <row r="90" spans="1:14" s="29" customFormat="1" ht="18" customHeight="1">
      <c r="A90" s="8">
        <v>36</v>
      </c>
      <c r="B90" s="8" t="s">
        <v>202</v>
      </c>
      <c r="C90" s="8" t="s">
        <v>266</v>
      </c>
      <c r="D90" s="8" t="s">
        <v>270</v>
      </c>
      <c r="E90" s="21" t="s">
        <v>271</v>
      </c>
      <c r="F90" s="21">
        <v>4.481</v>
      </c>
      <c r="G90" s="65" t="s">
        <v>272</v>
      </c>
      <c r="H90" s="8">
        <v>4.5</v>
      </c>
      <c r="I90" s="8" t="s">
        <v>273</v>
      </c>
      <c r="J90" s="44">
        <v>31.4</v>
      </c>
      <c r="K90" s="44">
        <v>26.3</v>
      </c>
      <c r="L90" s="47">
        <v>19</v>
      </c>
      <c r="M90" s="100">
        <v>19</v>
      </c>
      <c r="N90" s="21"/>
    </row>
    <row r="91" spans="1:14" s="29" customFormat="1" ht="18" customHeight="1">
      <c r="A91" s="8">
        <v>37</v>
      </c>
      <c r="B91" s="8" t="s">
        <v>202</v>
      </c>
      <c r="C91" s="8" t="s">
        <v>266</v>
      </c>
      <c r="D91" s="44" t="s">
        <v>274</v>
      </c>
      <c r="E91" s="44" t="s">
        <v>275</v>
      </c>
      <c r="F91" s="21">
        <v>3.245</v>
      </c>
      <c r="G91" s="44">
        <v>9.44</v>
      </c>
      <c r="H91" s="44">
        <v>5.5</v>
      </c>
      <c r="I91" s="8" t="s">
        <v>276</v>
      </c>
      <c r="J91" s="44">
        <v>36.8</v>
      </c>
      <c r="K91" s="44">
        <v>30.87</v>
      </c>
      <c r="L91" s="47">
        <v>20</v>
      </c>
      <c r="M91" s="100">
        <v>20</v>
      </c>
      <c r="N91" s="21"/>
    </row>
    <row r="92" spans="1:14" s="29" customFormat="1" ht="18" customHeight="1">
      <c r="A92" s="8">
        <v>38</v>
      </c>
      <c r="B92" s="8" t="s">
        <v>202</v>
      </c>
      <c r="C92" s="8" t="s">
        <v>266</v>
      </c>
      <c r="D92" s="44" t="s">
        <v>277</v>
      </c>
      <c r="E92" s="44" t="s">
        <v>278</v>
      </c>
      <c r="F92" s="21">
        <v>0.34</v>
      </c>
      <c r="G92" s="44">
        <v>10.84</v>
      </c>
      <c r="H92" s="44">
        <v>4.5</v>
      </c>
      <c r="I92" s="8" t="s">
        <v>279</v>
      </c>
      <c r="J92" s="44">
        <v>25.5</v>
      </c>
      <c r="K92" s="44">
        <v>21.22</v>
      </c>
      <c r="L92" s="47">
        <v>19</v>
      </c>
      <c r="M92" s="100">
        <v>19</v>
      </c>
      <c r="N92" s="21"/>
    </row>
    <row r="93" spans="1:14" s="29" customFormat="1" ht="18" customHeight="1">
      <c r="A93" s="8">
        <v>39</v>
      </c>
      <c r="B93" s="8" t="s">
        <v>202</v>
      </c>
      <c r="C93" s="8" t="s">
        <v>266</v>
      </c>
      <c r="D93" s="44" t="s">
        <v>280</v>
      </c>
      <c r="E93" s="44" t="s">
        <v>281</v>
      </c>
      <c r="F93" s="21">
        <v>3.349</v>
      </c>
      <c r="G93" s="44">
        <v>9.44</v>
      </c>
      <c r="H93" s="44">
        <v>4.5</v>
      </c>
      <c r="I93" s="8" t="s">
        <v>282</v>
      </c>
      <c r="J93" s="44">
        <v>26.57</v>
      </c>
      <c r="K93" s="44">
        <v>22.04</v>
      </c>
      <c r="L93" s="47">
        <v>16</v>
      </c>
      <c r="M93" s="100">
        <v>16</v>
      </c>
      <c r="N93" s="21"/>
    </row>
    <row r="94" spans="1:14" s="29" customFormat="1" ht="18" customHeight="1">
      <c r="A94" s="8">
        <v>40</v>
      </c>
      <c r="B94" s="8" t="s">
        <v>202</v>
      </c>
      <c r="C94" s="8" t="s">
        <v>266</v>
      </c>
      <c r="D94" s="44" t="s">
        <v>280</v>
      </c>
      <c r="E94" s="44" t="s">
        <v>283</v>
      </c>
      <c r="F94" s="21">
        <v>3.144</v>
      </c>
      <c r="G94" s="44">
        <v>9.44</v>
      </c>
      <c r="H94" s="44">
        <v>4.5</v>
      </c>
      <c r="I94" s="8" t="s">
        <v>284</v>
      </c>
      <c r="J94" s="44">
        <v>27.64</v>
      </c>
      <c r="K94" s="44">
        <v>22.96</v>
      </c>
      <c r="L94" s="47">
        <v>16</v>
      </c>
      <c r="M94" s="100">
        <v>16</v>
      </c>
      <c r="N94" s="21"/>
    </row>
    <row r="95" spans="1:14" s="29" customFormat="1" ht="18" customHeight="1">
      <c r="A95" s="8">
        <v>41</v>
      </c>
      <c r="B95" s="8" t="s">
        <v>202</v>
      </c>
      <c r="C95" s="8" t="s">
        <v>266</v>
      </c>
      <c r="D95" s="56" t="s">
        <v>285</v>
      </c>
      <c r="E95" s="44" t="s">
        <v>286</v>
      </c>
      <c r="F95" s="21">
        <v>5.612</v>
      </c>
      <c r="G95" s="44">
        <v>19.84</v>
      </c>
      <c r="H95" s="44">
        <v>5</v>
      </c>
      <c r="I95" s="8" t="s">
        <v>287</v>
      </c>
      <c r="J95" s="44">
        <v>33.2976</v>
      </c>
      <c r="K95" s="44">
        <v>26.87</v>
      </c>
      <c r="L95" s="47">
        <v>28</v>
      </c>
      <c r="M95" s="100">
        <v>28</v>
      </c>
      <c r="N95" s="21"/>
    </row>
    <row r="96" spans="1:14" s="29" customFormat="1" ht="18" customHeight="1">
      <c r="A96" s="8">
        <v>42</v>
      </c>
      <c r="B96" s="8" t="s">
        <v>202</v>
      </c>
      <c r="C96" s="8" t="s">
        <v>266</v>
      </c>
      <c r="D96" s="45" t="s">
        <v>288</v>
      </c>
      <c r="E96" s="45" t="s">
        <v>289</v>
      </c>
      <c r="F96" s="21">
        <v>0.04</v>
      </c>
      <c r="G96" s="45">
        <v>22</v>
      </c>
      <c r="H96" s="45">
        <v>7.5</v>
      </c>
      <c r="I96" s="8" t="s">
        <v>290</v>
      </c>
      <c r="J96" s="44">
        <v>83</v>
      </c>
      <c r="K96" s="44">
        <v>74.6</v>
      </c>
      <c r="L96" s="47">
        <v>63</v>
      </c>
      <c r="M96" s="100">
        <v>63</v>
      </c>
      <c r="N96" s="21"/>
    </row>
    <row r="97" spans="1:14" s="29" customFormat="1" ht="18" customHeight="1">
      <c r="A97" s="8">
        <v>43</v>
      </c>
      <c r="B97" s="8" t="s">
        <v>291</v>
      </c>
      <c r="C97" s="8" t="s">
        <v>292</v>
      </c>
      <c r="D97" s="45" t="s">
        <v>293</v>
      </c>
      <c r="E97" s="45" t="s">
        <v>294</v>
      </c>
      <c r="F97" s="66">
        <v>8.935</v>
      </c>
      <c r="G97" s="66">
        <v>22.5</v>
      </c>
      <c r="H97" s="66">
        <v>7.7</v>
      </c>
      <c r="I97" s="44" t="s">
        <v>295</v>
      </c>
      <c r="J97" s="44">
        <v>86.2976</v>
      </c>
      <c r="K97" s="44">
        <v>74.7368</v>
      </c>
      <c r="L97" s="54">
        <v>38</v>
      </c>
      <c r="M97" s="100">
        <v>38</v>
      </c>
      <c r="N97" s="21"/>
    </row>
    <row r="98" spans="1:14" s="29" customFormat="1" ht="18" customHeight="1">
      <c r="A98" s="8">
        <v>44</v>
      </c>
      <c r="B98" s="8" t="s">
        <v>291</v>
      </c>
      <c r="C98" s="8" t="s">
        <v>292</v>
      </c>
      <c r="D98" s="45" t="s">
        <v>296</v>
      </c>
      <c r="E98" s="44" t="s">
        <v>297</v>
      </c>
      <c r="F98" s="66">
        <v>4.859</v>
      </c>
      <c r="G98" s="66">
        <v>22.4</v>
      </c>
      <c r="H98" s="66">
        <v>5.2</v>
      </c>
      <c r="I98" s="44" t="s">
        <v>298</v>
      </c>
      <c r="J98" s="44">
        <v>136.7727</v>
      </c>
      <c r="K98" s="44">
        <v>114.0569</v>
      </c>
      <c r="L98" s="54">
        <v>26</v>
      </c>
      <c r="M98" s="100">
        <v>26</v>
      </c>
      <c r="N98" s="21"/>
    </row>
    <row r="99" spans="1:14" s="29" customFormat="1" ht="18" customHeight="1">
      <c r="A99" s="8">
        <v>45</v>
      </c>
      <c r="B99" s="8" t="s">
        <v>291</v>
      </c>
      <c r="C99" s="8" t="s">
        <v>292</v>
      </c>
      <c r="D99" s="44" t="s">
        <v>299</v>
      </c>
      <c r="E99" s="45" t="s">
        <v>300</v>
      </c>
      <c r="F99" s="66">
        <v>14.848</v>
      </c>
      <c r="G99" s="66">
        <v>50</v>
      </c>
      <c r="H99" s="66">
        <v>6.7</v>
      </c>
      <c r="I99" s="44" t="s">
        <v>301</v>
      </c>
      <c r="J99" s="44">
        <v>263.8503</v>
      </c>
      <c r="K99" s="44">
        <v>224.1742</v>
      </c>
      <c r="L99" s="54">
        <v>74</v>
      </c>
      <c r="M99" s="100">
        <v>74</v>
      </c>
      <c r="N99" s="21"/>
    </row>
    <row r="100" spans="1:14" s="29" customFormat="1" ht="18" customHeight="1">
      <c r="A100" s="8">
        <v>46</v>
      </c>
      <c r="B100" s="8" t="s">
        <v>291</v>
      </c>
      <c r="C100" s="8" t="s">
        <v>302</v>
      </c>
      <c r="D100" s="44" t="s">
        <v>303</v>
      </c>
      <c r="E100" s="44" t="s">
        <v>304</v>
      </c>
      <c r="F100" s="44">
        <v>1.004</v>
      </c>
      <c r="G100" s="44">
        <v>17.5</v>
      </c>
      <c r="H100" s="44">
        <v>4.5</v>
      </c>
      <c r="I100" s="44" t="s">
        <v>305</v>
      </c>
      <c r="J100" s="44">
        <v>80</v>
      </c>
      <c r="K100" s="44">
        <v>64</v>
      </c>
      <c r="L100" s="54">
        <v>17</v>
      </c>
      <c r="M100" s="100">
        <v>17</v>
      </c>
      <c r="N100" s="21"/>
    </row>
    <row r="101" spans="1:14" s="29" customFormat="1" ht="18" customHeight="1">
      <c r="A101" s="8">
        <v>47</v>
      </c>
      <c r="B101" s="8" t="s">
        <v>291</v>
      </c>
      <c r="C101" s="8" t="s">
        <v>302</v>
      </c>
      <c r="D101" s="44" t="s">
        <v>306</v>
      </c>
      <c r="E101" s="44" t="s">
        <v>307</v>
      </c>
      <c r="F101" s="44">
        <v>3.435</v>
      </c>
      <c r="G101" s="44">
        <v>22</v>
      </c>
      <c r="H101" s="44">
        <v>6.7</v>
      </c>
      <c r="I101" s="44" t="s">
        <v>308</v>
      </c>
      <c r="J101" s="44">
        <v>154</v>
      </c>
      <c r="K101" s="44">
        <v>104</v>
      </c>
      <c r="L101" s="54">
        <v>32</v>
      </c>
      <c r="M101" s="100">
        <v>32</v>
      </c>
      <c r="N101" s="21"/>
    </row>
    <row r="102" spans="1:14" s="29" customFormat="1" ht="18" customHeight="1">
      <c r="A102" s="8">
        <v>48</v>
      </c>
      <c r="B102" s="8" t="s">
        <v>291</v>
      </c>
      <c r="C102" s="8" t="s">
        <v>309</v>
      </c>
      <c r="D102" s="44" t="s">
        <v>310</v>
      </c>
      <c r="E102" s="44" t="s">
        <v>311</v>
      </c>
      <c r="F102" s="44">
        <v>1.336</v>
      </c>
      <c r="G102" s="44">
        <v>10</v>
      </c>
      <c r="H102" s="44">
        <v>5.5</v>
      </c>
      <c r="I102" s="44" t="s">
        <v>725</v>
      </c>
      <c r="J102" s="44">
        <v>26</v>
      </c>
      <c r="K102" s="44">
        <v>21.31</v>
      </c>
      <c r="L102" s="54">
        <v>12</v>
      </c>
      <c r="M102" s="100">
        <v>12</v>
      </c>
      <c r="N102" s="21"/>
    </row>
    <row r="103" spans="1:14" s="29" customFormat="1" ht="18" customHeight="1">
      <c r="A103" s="8">
        <v>49</v>
      </c>
      <c r="B103" s="8" t="s">
        <v>291</v>
      </c>
      <c r="C103" s="8" t="s">
        <v>309</v>
      </c>
      <c r="D103" s="44" t="s">
        <v>312</v>
      </c>
      <c r="E103" s="44" t="s">
        <v>313</v>
      </c>
      <c r="F103" s="44">
        <v>0.044</v>
      </c>
      <c r="G103" s="44">
        <v>22</v>
      </c>
      <c r="H103" s="44">
        <v>6.6</v>
      </c>
      <c r="I103" s="44" t="s">
        <v>726</v>
      </c>
      <c r="J103" s="44">
        <v>85</v>
      </c>
      <c r="K103" s="44">
        <v>70</v>
      </c>
      <c r="L103" s="54">
        <v>32</v>
      </c>
      <c r="M103" s="100">
        <v>32</v>
      </c>
      <c r="N103" s="21"/>
    </row>
    <row r="104" spans="1:14" s="29" customFormat="1" ht="18" customHeight="1">
      <c r="A104" s="8">
        <v>50</v>
      </c>
      <c r="B104" s="8" t="s">
        <v>291</v>
      </c>
      <c r="C104" s="8" t="s">
        <v>309</v>
      </c>
      <c r="D104" s="44" t="s">
        <v>314</v>
      </c>
      <c r="E104" s="44" t="s">
        <v>315</v>
      </c>
      <c r="F104" s="44">
        <v>5.205</v>
      </c>
      <c r="G104" s="44">
        <v>25.54</v>
      </c>
      <c r="H104" s="44">
        <v>5.5</v>
      </c>
      <c r="I104" s="44" t="s">
        <v>727</v>
      </c>
      <c r="J104" s="44">
        <v>62.39</v>
      </c>
      <c r="K104" s="67">
        <v>46.67</v>
      </c>
      <c r="L104" s="54">
        <v>28</v>
      </c>
      <c r="M104" s="100">
        <v>28</v>
      </c>
      <c r="N104" s="21"/>
    </row>
    <row r="105" spans="1:14" s="29" customFormat="1" ht="18" customHeight="1">
      <c r="A105" s="8">
        <v>51</v>
      </c>
      <c r="B105" s="8" t="s">
        <v>291</v>
      </c>
      <c r="C105" s="8" t="s">
        <v>309</v>
      </c>
      <c r="D105" s="44" t="s">
        <v>316</v>
      </c>
      <c r="E105" s="44" t="s">
        <v>317</v>
      </c>
      <c r="F105" s="52">
        <v>0.028</v>
      </c>
      <c r="G105" s="44">
        <v>48.84</v>
      </c>
      <c r="H105" s="44">
        <v>5.5</v>
      </c>
      <c r="I105" s="44" t="s">
        <v>728</v>
      </c>
      <c r="J105" s="44">
        <v>175.67</v>
      </c>
      <c r="K105" s="44">
        <v>134.33</v>
      </c>
      <c r="L105" s="54">
        <v>59</v>
      </c>
      <c r="M105" s="100">
        <v>59</v>
      </c>
      <c r="N105" s="21"/>
    </row>
    <row r="106" spans="1:14" s="29" customFormat="1" ht="18" customHeight="1">
      <c r="A106" s="8">
        <v>52</v>
      </c>
      <c r="B106" s="8" t="s">
        <v>291</v>
      </c>
      <c r="C106" s="8" t="s">
        <v>309</v>
      </c>
      <c r="D106" s="44" t="s">
        <v>318</v>
      </c>
      <c r="E106" s="44" t="s">
        <v>319</v>
      </c>
      <c r="F106" s="52">
        <v>4.544</v>
      </c>
      <c r="G106" s="44">
        <v>30</v>
      </c>
      <c r="H106" s="44">
        <v>5.5</v>
      </c>
      <c r="I106" s="44" t="s">
        <v>729</v>
      </c>
      <c r="J106" s="44">
        <v>68.2</v>
      </c>
      <c r="K106" s="44">
        <v>60</v>
      </c>
      <c r="L106" s="54">
        <v>31</v>
      </c>
      <c r="M106" s="100">
        <v>31</v>
      </c>
      <c r="N106" s="21"/>
    </row>
    <row r="107" spans="1:14" s="29" customFormat="1" ht="18" customHeight="1">
      <c r="A107" s="8">
        <v>53</v>
      </c>
      <c r="B107" s="8" t="s">
        <v>291</v>
      </c>
      <c r="C107" s="8" t="s">
        <v>320</v>
      </c>
      <c r="D107" s="45" t="s">
        <v>321</v>
      </c>
      <c r="E107" s="45" t="s">
        <v>322</v>
      </c>
      <c r="F107" s="52">
        <v>6.028</v>
      </c>
      <c r="G107" s="45">
        <v>14</v>
      </c>
      <c r="H107" s="45">
        <v>4.6</v>
      </c>
      <c r="I107" s="45" t="s">
        <v>323</v>
      </c>
      <c r="J107" s="45">
        <v>45.7</v>
      </c>
      <c r="K107" s="45">
        <v>37.3</v>
      </c>
      <c r="L107" s="54">
        <v>14</v>
      </c>
      <c r="M107" s="100">
        <v>14</v>
      </c>
      <c r="N107" s="21"/>
    </row>
    <row r="108" spans="1:14" s="29" customFormat="1" ht="18" customHeight="1">
      <c r="A108" s="8">
        <v>54</v>
      </c>
      <c r="B108" s="8" t="s">
        <v>291</v>
      </c>
      <c r="C108" s="8" t="s">
        <v>320</v>
      </c>
      <c r="D108" s="45" t="s">
        <v>324</v>
      </c>
      <c r="E108" s="45" t="s">
        <v>325</v>
      </c>
      <c r="F108" s="52">
        <v>3.502</v>
      </c>
      <c r="G108" s="45">
        <v>20.64</v>
      </c>
      <c r="H108" s="45">
        <v>5.5</v>
      </c>
      <c r="I108" s="45" t="s">
        <v>326</v>
      </c>
      <c r="J108" s="45">
        <v>61</v>
      </c>
      <c r="K108" s="45">
        <v>51.4</v>
      </c>
      <c r="L108" s="54">
        <v>25</v>
      </c>
      <c r="M108" s="100">
        <v>25</v>
      </c>
      <c r="N108" s="21"/>
    </row>
    <row r="109" spans="1:14" s="29" customFormat="1" ht="18" customHeight="1">
      <c r="A109" s="8">
        <v>55</v>
      </c>
      <c r="B109" s="8" t="s">
        <v>291</v>
      </c>
      <c r="C109" s="8" t="s">
        <v>327</v>
      </c>
      <c r="D109" s="44" t="s">
        <v>328</v>
      </c>
      <c r="E109" s="44" t="s">
        <v>329</v>
      </c>
      <c r="F109" s="44">
        <v>0.571</v>
      </c>
      <c r="G109" s="44">
        <v>18.02</v>
      </c>
      <c r="H109" s="44">
        <v>6.5</v>
      </c>
      <c r="I109" s="44" t="s">
        <v>330</v>
      </c>
      <c r="J109" s="44">
        <v>41</v>
      </c>
      <c r="K109" s="44">
        <v>41</v>
      </c>
      <c r="L109" s="54">
        <v>18</v>
      </c>
      <c r="M109" s="100">
        <v>18</v>
      </c>
      <c r="N109" s="21"/>
    </row>
    <row r="110" spans="1:14" s="29" customFormat="1" ht="18" customHeight="1">
      <c r="A110" s="8">
        <v>56</v>
      </c>
      <c r="B110" s="8" t="s">
        <v>291</v>
      </c>
      <c r="C110" s="8" t="s">
        <v>327</v>
      </c>
      <c r="D110" s="44" t="s">
        <v>267</v>
      </c>
      <c r="E110" s="44" t="s">
        <v>331</v>
      </c>
      <c r="F110" s="44">
        <v>1.9</v>
      </c>
      <c r="G110" s="44">
        <v>20</v>
      </c>
      <c r="H110" s="44">
        <v>5.5</v>
      </c>
      <c r="I110" s="44" t="s">
        <v>332</v>
      </c>
      <c r="J110" s="44">
        <v>88</v>
      </c>
      <c r="K110" s="44">
        <v>72</v>
      </c>
      <c r="L110" s="54">
        <v>24</v>
      </c>
      <c r="M110" s="100">
        <v>24</v>
      </c>
      <c r="N110" s="21"/>
    </row>
    <row r="111" spans="1:14" s="29" customFormat="1" ht="18" customHeight="1">
      <c r="A111" s="8">
        <v>57</v>
      </c>
      <c r="B111" s="8" t="s">
        <v>291</v>
      </c>
      <c r="C111" s="8" t="s">
        <v>327</v>
      </c>
      <c r="D111" s="44" t="s">
        <v>333</v>
      </c>
      <c r="E111" s="44" t="s">
        <v>334</v>
      </c>
      <c r="F111" s="44">
        <v>23.316</v>
      </c>
      <c r="G111" s="44">
        <v>40</v>
      </c>
      <c r="H111" s="44">
        <v>6.4</v>
      </c>
      <c r="I111" s="44" t="s">
        <v>335</v>
      </c>
      <c r="J111" s="44">
        <v>92</v>
      </c>
      <c r="K111" s="44">
        <v>90</v>
      </c>
      <c r="L111" s="54">
        <v>41</v>
      </c>
      <c r="M111" s="100">
        <v>41</v>
      </c>
      <c r="N111" s="21"/>
    </row>
    <row r="112" spans="1:14" s="29" customFormat="1" ht="18" customHeight="1">
      <c r="A112" s="8">
        <v>58</v>
      </c>
      <c r="B112" s="8" t="s">
        <v>291</v>
      </c>
      <c r="C112" s="8" t="s">
        <v>336</v>
      </c>
      <c r="D112" s="44" t="s">
        <v>337</v>
      </c>
      <c r="E112" s="44" t="s">
        <v>338</v>
      </c>
      <c r="F112" s="44">
        <v>10.941</v>
      </c>
      <c r="G112" s="68">
        <v>77.24</v>
      </c>
      <c r="H112" s="44">
        <v>5</v>
      </c>
      <c r="I112" s="44" t="s">
        <v>339</v>
      </c>
      <c r="J112" s="69">
        <v>253.5031</v>
      </c>
      <c r="K112" s="69">
        <v>213.7873</v>
      </c>
      <c r="L112" s="54">
        <v>85</v>
      </c>
      <c r="M112" s="100">
        <v>85</v>
      </c>
      <c r="N112" s="21"/>
    </row>
    <row r="113" spans="1:14" s="29" customFormat="1" ht="18" customHeight="1">
      <c r="A113" s="8">
        <v>59</v>
      </c>
      <c r="B113" s="8" t="s">
        <v>291</v>
      </c>
      <c r="C113" s="8" t="s">
        <v>336</v>
      </c>
      <c r="D113" s="44" t="s">
        <v>340</v>
      </c>
      <c r="E113" s="44" t="s">
        <v>341</v>
      </c>
      <c r="F113" s="44">
        <v>7.292</v>
      </c>
      <c r="G113" s="68">
        <v>60.24</v>
      </c>
      <c r="H113" s="44">
        <v>5</v>
      </c>
      <c r="I113" s="44" t="s">
        <v>342</v>
      </c>
      <c r="J113" s="69">
        <v>206.8409</v>
      </c>
      <c r="K113" s="69">
        <v>173.5361</v>
      </c>
      <c r="L113" s="54">
        <v>66</v>
      </c>
      <c r="M113" s="100">
        <v>66</v>
      </c>
      <c r="N113" s="21"/>
    </row>
    <row r="114" spans="1:14" s="29" customFormat="1" ht="18" customHeight="1">
      <c r="A114" s="8">
        <v>60</v>
      </c>
      <c r="B114" s="8" t="s">
        <v>291</v>
      </c>
      <c r="C114" s="8" t="s">
        <v>336</v>
      </c>
      <c r="D114" s="33" t="s">
        <v>343</v>
      </c>
      <c r="E114" s="44" t="s">
        <v>344</v>
      </c>
      <c r="F114" s="44">
        <v>0.439</v>
      </c>
      <c r="G114" s="21">
        <v>120</v>
      </c>
      <c r="H114" s="44">
        <v>8.1</v>
      </c>
      <c r="I114" s="44" t="s">
        <v>345</v>
      </c>
      <c r="J114" s="44">
        <v>218</v>
      </c>
      <c r="K114" s="44">
        <v>187</v>
      </c>
      <c r="L114" s="47">
        <v>97</v>
      </c>
      <c r="M114" s="100">
        <v>97</v>
      </c>
      <c r="N114" s="21"/>
    </row>
    <row r="115" spans="1:14" s="29" customFormat="1" ht="18" customHeight="1">
      <c r="A115" s="8">
        <v>61</v>
      </c>
      <c r="B115" s="8" t="s">
        <v>346</v>
      </c>
      <c r="C115" s="8" t="s">
        <v>347</v>
      </c>
      <c r="D115" s="44" t="s">
        <v>348</v>
      </c>
      <c r="E115" s="44" t="s">
        <v>349</v>
      </c>
      <c r="F115" s="8">
        <v>1.41</v>
      </c>
      <c r="G115" s="70">
        <v>38</v>
      </c>
      <c r="H115" s="70">
        <v>10</v>
      </c>
      <c r="I115" s="8" t="s">
        <v>350</v>
      </c>
      <c r="J115" s="44">
        <v>135</v>
      </c>
      <c r="K115" s="44">
        <v>116</v>
      </c>
      <c r="L115" s="54">
        <v>61</v>
      </c>
      <c r="M115" s="100">
        <v>61</v>
      </c>
      <c r="N115" s="21"/>
    </row>
    <row r="116" spans="1:14" s="29" customFormat="1" ht="18" customHeight="1">
      <c r="A116" s="8">
        <v>62</v>
      </c>
      <c r="B116" s="8" t="s">
        <v>351</v>
      </c>
      <c r="C116" s="8" t="s">
        <v>352</v>
      </c>
      <c r="D116" s="8" t="s">
        <v>353</v>
      </c>
      <c r="E116" s="8" t="s">
        <v>354</v>
      </c>
      <c r="F116" s="8">
        <v>2.941</v>
      </c>
      <c r="G116" s="71">
        <v>18</v>
      </c>
      <c r="H116" s="71">
        <v>6</v>
      </c>
      <c r="I116" s="8" t="s">
        <v>355</v>
      </c>
      <c r="J116" s="8">
        <v>48.9</v>
      </c>
      <c r="K116" s="44">
        <v>44</v>
      </c>
      <c r="L116" s="54">
        <v>22</v>
      </c>
      <c r="M116" s="100">
        <v>22</v>
      </c>
      <c r="N116" s="21"/>
    </row>
    <row r="117" spans="1:14" s="29" customFormat="1" ht="18" customHeight="1">
      <c r="A117" s="8">
        <v>63</v>
      </c>
      <c r="B117" s="8" t="s">
        <v>351</v>
      </c>
      <c r="C117" s="8" t="s">
        <v>352</v>
      </c>
      <c r="D117" s="8" t="s">
        <v>356</v>
      </c>
      <c r="E117" s="8" t="s">
        <v>357</v>
      </c>
      <c r="F117" s="72">
        <v>3.82</v>
      </c>
      <c r="G117" s="71">
        <v>36</v>
      </c>
      <c r="H117" s="71">
        <v>7</v>
      </c>
      <c r="I117" s="8" t="s">
        <v>358</v>
      </c>
      <c r="J117" s="8">
        <v>119.8</v>
      </c>
      <c r="K117" s="44">
        <v>100</v>
      </c>
      <c r="L117" s="54">
        <v>54</v>
      </c>
      <c r="M117" s="100">
        <v>54</v>
      </c>
      <c r="N117" s="21"/>
    </row>
    <row r="118" spans="1:14" s="29" customFormat="1" ht="18" customHeight="1">
      <c r="A118" s="8">
        <v>64</v>
      </c>
      <c r="B118" s="8" t="s">
        <v>351</v>
      </c>
      <c r="C118" s="8" t="s">
        <v>359</v>
      </c>
      <c r="D118" s="8" t="s">
        <v>360</v>
      </c>
      <c r="E118" s="73" t="s">
        <v>361</v>
      </c>
      <c r="F118" s="8">
        <v>8.058</v>
      </c>
      <c r="G118" s="73">
        <v>39.04</v>
      </c>
      <c r="H118" s="8">
        <v>8.5</v>
      </c>
      <c r="I118" s="8" t="s">
        <v>362</v>
      </c>
      <c r="J118" s="8">
        <v>190</v>
      </c>
      <c r="K118" s="44">
        <v>146</v>
      </c>
      <c r="L118" s="54">
        <v>73</v>
      </c>
      <c r="M118" s="100">
        <v>73</v>
      </c>
      <c r="N118" s="21"/>
    </row>
    <row r="119" spans="1:14" s="29" customFormat="1" ht="18" customHeight="1">
      <c r="A119" s="8">
        <v>65</v>
      </c>
      <c r="B119" s="8" t="s">
        <v>351</v>
      </c>
      <c r="C119" s="8" t="s">
        <v>363</v>
      </c>
      <c r="D119" s="8" t="s">
        <v>364</v>
      </c>
      <c r="E119" s="8" t="s">
        <v>365</v>
      </c>
      <c r="F119" s="8">
        <v>49.655</v>
      </c>
      <c r="G119" s="71">
        <v>18</v>
      </c>
      <c r="H119" s="71">
        <v>8.5</v>
      </c>
      <c r="I119" s="8" t="s">
        <v>366</v>
      </c>
      <c r="J119" s="8">
        <v>83.3</v>
      </c>
      <c r="K119" s="44">
        <v>54</v>
      </c>
      <c r="L119" s="54">
        <v>34</v>
      </c>
      <c r="M119" s="100">
        <v>34</v>
      </c>
      <c r="N119" s="21"/>
    </row>
    <row r="120" spans="1:14" s="29" customFormat="1" ht="18" customHeight="1">
      <c r="A120" s="8">
        <v>66</v>
      </c>
      <c r="B120" s="8" t="s">
        <v>351</v>
      </c>
      <c r="C120" s="8" t="s">
        <v>352</v>
      </c>
      <c r="D120" s="8" t="s">
        <v>314</v>
      </c>
      <c r="E120" s="8" t="s">
        <v>367</v>
      </c>
      <c r="F120" s="8">
        <v>2.112</v>
      </c>
      <c r="G120" s="71">
        <v>21</v>
      </c>
      <c r="H120" s="71">
        <v>7</v>
      </c>
      <c r="I120" s="8" t="s">
        <v>368</v>
      </c>
      <c r="J120" s="8">
        <v>92</v>
      </c>
      <c r="K120" s="44">
        <v>77</v>
      </c>
      <c r="L120" s="54">
        <v>32</v>
      </c>
      <c r="M120" s="100">
        <v>32</v>
      </c>
      <c r="N120" s="21"/>
    </row>
    <row r="121" spans="1:14" s="29" customFormat="1" ht="18" customHeight="1">
      <c r="A121" s="8">
        <v>67</v>
      </c>
      <c r="B121" s="8" t="s">
        <v>351</v>
      </c>
      <c r="C121" s="8" t="s">
        <v>352</v>
      </c>
      <c r="D121" s="8" t="s">
        <v>369</v>
      </c>
      <c r="E121" s="8" t="s">
        <v>370</v>
      </c>
      <c r="F121" s="8">
        <v>1.621</v>
      </c>
      <c r="G121" s="71">
        <v>132</v>
      </c>
      <c r="H121" s="71">
        <v>6.5</v>
      </c>
      <c r="I121" s="8" t="s">
        <v>371</v>
      </c>
      <c r="J121" s="8">
        <v>81</v>
      </c>
      <c r="K121" s="44">
        <v>66</v>
      </c>
      <c r="L121" s="47">
        <v>36</v>
      </c>
      <c r="M121" s="100">
        <v>36</v>
      </c>
      <c r="N121" s="21"/>
    </row>
    <row r="122" spans="1:14" s="29" customFormat="1" ht="18" customHeight="1">
      <c r="A122" s="8">
        <v>68</v>
      </c>
      <c r="B122" s="8" t="s">
        <v>351</v>
      </c>
      <c r="C122" s="8" t="s">
        <v>352</v>
      </c>
      <c r="D122" s="8" t="s">
        <v>372</v>
      </c>
      <c r="E122" s="8" t="s">
        <v>373</v>
      </c>
      <c r="F122" s="8">
        <v>0.688</v>
      </c>
      <c r="G122" s="71">
        <v>85</v>
      </c>
      <c r="H122" s="71">
        <v>8.5</v>
      </c>
      <c r="I122" s="8" t="s">
        <v>374</v>
      </c>
      <c r="J122" s="8">
        <v>325</v>
      </c>
      <c r="K122" s="45">
        <v>281</v>
      </c>
      <c r="L122" s="54">
        <v>146</v>
      </c>
      <c r="M122" s="102">
        <v>146</v>
      </c>
      <c r="N122" s="21"/>
    </row>
    <row r="123" spans="1:14" s="29" customFormat="1" ht="18" customHeight="1">
      <c r="A123" s="8">
        <v>69</v>
      </c>
      <c r="B123" s="8" t="s">
        <v>351</v>
      </c>
      <c r="C123" s="8" t="s">
        <v>363</v>
      </c>
      <c r="D123" s="8" t="s">
        <v>375</v>
      </c>
      <c r="E123" s="8" t="s">
        <v>376</v>
      </c>
      <c r="F123" s="8">
        <v>1.912</v>
      </c>
      <c r="G123" s="71">
        <v>18</v>
      </c>
      <c r="H123" s="71">
        <v>6</v>
      </c>
      <c r="I123" s="8" t="s">
        <v>377</v>
      </c>
      <c r="J123" s="8">
        <v>51.2</v>
      </c>
      <c r="K123" s="45">
        <v>44</v>
      </c>
      <c r="L123" s="54">
        <v>23</v>
      </c>
      <c r="M123" s="102">
        <v>23</v>
      </c>
      <c r="N123" s="21"/>
    </row>
    <row r="124" spans="1:14" s="29" customFormat="1" ht="18" customHeight="1">
      <c r="A124" s="8">
        <v>70</v>
      </c>
      <c r="B124" s="8" t="s">
        <v>351</v>
      </c>
      <c r="C124" s="8" t="s">
        <v>363</v>
      </c>
      <c r="D124" s="8" t="s">
        <v>378</v>
      </c>
      <c r="E124" s="8" t="s">
        <v>379</v>
      </c>
      <c r="F124" s="8">
        <v>5.457</v>
      </c>
      <c r="G124" s="71">
        <v>25</v>
      </c>
      <c r="H124" s="71">
        <v>8.5</v>
      </c>
      <c r="I124" s="8" t="s">
        <v>380</v>
      </c>
      <c r="J124" s="8">
        <v>91.8</v>
      </c>
      <c r="K124" s="45">
        <v>79</v>
      </c>
      <c r="L124" s="54">
        <v>41</v>
      </c>
      <c r="M124" s="102">
        <v>41</v>
      </c>
      <c r="N124" s="21"/>
    </row>
    <row r="125" spans="1:14" s="29" customFormat="1" ht="18" customHeight="1">
      <c r="A125" s="8">
        <v>71</v>
      </c>
      <c r="B125" s="8" t="s">
        <v>351</v>
      </c>
      <c r="C125" s="8" t="s">
        <v>359</v>
      </c>
      <c r="D125" s="8" t="s">
        <v>381</v>
      </c>
      <c r="E125" s="8" t="s">
        <v>382</v>
      </c>
      <c r="F125" s="8">
        <v>6.089</v>
      </c>
      <c r="G125" s="71">
        <v>71</v>
      </c>
      <c r="H125" s="71">
        <v>7.5</v>
      </c>
      <c r="I125" s="8" t="s">
        <v>383</v>
      </c>
      <c r="J125" s="8">
        <v>276</v>
      </c>
      <c r="K125" s="45">
        <v>261</v>
      </c>
      <c r="L125" s="54">
        <v>117</v>
      </c>
      <c r="M125" s="102">
        <v>117</v>
      </c>
      <c r="N125" s="21"/>
    </row>
    <row r="126" spans="1:14" s="29" customFormat="1" ht="18" customHeight="1">
      <c r="A126" s="8">
        <v>72</v>
      </c>
      <c r="B126" s="8" t="s">
        <v>351</v>
      </c>
      <c r="C126" s="8" t="s">
        <v>359</v>
      </c>
      <c r="D126" s="8" t="s">
        <v>384</v>
      </c>
      <c r="E126" s="8" t="s">
        <v>385</v>
      </c>
      <c r="F126" s="8">
        <v>8.478</v>
      </c>
      <c r="G126" s="71">
        <v>38</v>
      </c>
      <c r="H126" s="71">
        <v>7.5</v>
      </c>
      <c r="I126" s="8" t="s">
        <v>386</v>
      </c>
      <c r="J126" s="8">
        <v>113</v>
      </c>
      <c r="K126" s="45">
        <v>93</v>
      </c>
      <c r="L126" s="54">
        <v>51</v>
      </c>
      <c r="M126" s="102">
        <v>51</v>
      </c>
      <c r="N126" s="21"/>
    </row>
    <row r="127" spans="1:14" s="29" customFormat="1" ht="18" customHeight="1">
      <c r="A127" s="8">
        <v>73</v>
      </c>
      <c r="B127" s="8" t="s">
        <v>351</v>
      </c>
      <c r="C127" s="8" t="s">
        <v>359</v>
      </c>
      <c r="D127" s="8" t="s">
        <v>387</v>
      </c>
      <c r="E127" s="8" t="s">
        <v>388</v>
      </c>
      <c r="F127" s="8">
        <v>24.082</v>
      </c>
      <c r="G127" s="71">
        <v>24</v>
      </c>
      <c r="H127" s="71">
        <v>7.5</v>
      </c>
      <c r="I127" s="8" t="s">
        <v>389</v>
      </c>
      <c r="J127" s="8">
        <v>93</v>
      </c>
      <c r="K127" s="45">
        <v>78</v>
      </c>
      <c r="L127" s="54">
        <v>40</v>
      </c>
      <c r="M127" s="102">
        <v>40</v>
      </c>
      <c r="N127" s="21"/>
    </row>
    <row r="128" spans="1:14" s="29" customFormat="1" ht="18" customHeight="1">
      <c r="A128" s="8">
        <v>74</v>
      </c>
      <c r="B128" s="8" t="s">
        <v>351</v>
      </c>
      <c r="C128" s="8" t="s">
        <v>359</v>
      </c>
      <c r="D128" s="8" t="s">
        <v>390</v>
      </c>
      <c r="E128" s="8" t="s">
        <v>391</v>
      </c>
      <c r="F128" s="8">
        <v>3.104</v>
      </c>
      <c r="G128" s="71">
        <v>125</v>
      </c>
      <c r="H128" s="71">
        <v>8.5</v>
      </c>
      <c r="I128" s="8" t="s">
        <v>392</v>
      </c>
      <c r="J128" s="8">
        <v>585</v>
      </c>
      <c r="K128" s="45">
        <v>483</v>
      </c>
      <c r="L128" s="54">
        <v>234</v>
      </c>
      <c r="M128" s="102">
        <v>234</v>
      </c>
      <c r="N128" s="21"/>
    </row>
    <row r="129" spans="1:14" s="29" customFormat="1" ht="18" customHeight="1">
      <c r="A129" s="8">
        <v>75</v>
      </c>
      <c r="B129" s="8" t="s">
        <v>351</v>
      </c>
      <c r="C129" s="8" t="s">
        <v>359</v>
      </c>
      <c r="D129" s="8" t="s">
        <v>393</v>
      </c>
      <c r="E129" s="8" t="s">
        <v>394</v>
      </c>
      <c r="F129" s="8">
        <v>0.277</v>
      </c>
      <c r="G129" s="71">
        <v>216</v>
      </c>
      <c r="H129" s="71">
        <v>8.5</v>
      </c>
      <c r="I129" s="8" t="s">
        <v>395</v>
      </c>
      <c r="J129" s="8">
        <v>865</v>
      </c>
      <c r="K129" s="45">
        <v>717</v>
      </c>
      <c r="L129" s="54">
        <v>325</v>
      </c>
      <c r="M129" s="102">
        <v>325</v>
      </c>
      <c r="N129" s="21"/>
    </row>
    <row r="130" spans="1:14" s="29" customFormat="1" ht="18" customHeight="1">
      <c r="A130" s="8">
        <v>76</v>
      </c>
      <c r="B130" s="8" t="s">
        <v>351</v>
      </c>
      <c r="C130" s="8" t="s">
        <v>359</v>
      </c>
      <c r="D130" s="8" t="s">
        <v>396</v>
      </c>
      <c r="E130" s="8" t="s">
        <v>397</v>
      </c>
      <c r="F130" s="8">
        <v>0.296</v>
      </c>
      <c r="G130" s="71">
        <v>41.2</v>
      </c>
      <c r="H130" s="71">
        <v>6</v>
      </c>
      <c r="I130" s="8" t="s">
        <v>398</v>
      </c>
      <c r="J130" s="8">
        <v>164</v>
      </c>
      <c r="K130" s="44">
        <v>135</v>
      </c>
      <c r="L130" s="54">
        <v>54</v>
      </c>
      <c r="M130" s="100">
        <v>54</v>
      </c>
      <c r="N130" s="21"/>
    </row>
    <row r="131" spans="1:14" s="29" customFormat="1" ht="18" customHeight="1">
      <c r="A131" s="8">
        <v>77</v>
      </c>
      <c r="B131" s="8" t="s">
        <v>351</v>
      </c>
      <c r="C131" s="8" t="s">
        <v>363</v>
      </c>
      <c r="D131" s="8" t="s">
        <v>399</v>
      </c>
      <c r="E131" s="8" t="s">
        <v>400</v>
      </c>
      <c r="F131" s="8">
        <v>1.76</v>
      </c>
      <c r="G131" s="71">
        <v>70.06</v>
      </c>
      <c r="H131" s="71">
        <v>6</v>
      </c>
      <c r="I131" s="8" t="s">
        <v>401</v>
      </c>
      <c r="J131" s="8">
        <v>176.4</v>
      </c>
      <c r="K131" s="45">
        <v>150</v>
      </c>
      <c r="L131" s="54">
        <v>79</v>
      </c>
      <c r="M131" s="102">
        <v>79</v>
      </c>
      <c r="N131" s="21"/>
    </row>
    <row r="132" spans="1:14" s="29" customFormat="1" ht="18" customHeight="1">
      <c r="A132" s="8">
        <v>78</v>
      </c>
      <c r="B132" s="8" t="s">
        <v>351</v>
      </c>
      <c r="C132" s="8" t="s">
        <v>352</v>
      </c>
      <c r="D132" s="8" t="s">
        <v>402</v>
      </c>
      <c r="E132" s="8" t="s">
        <v>403</v>
      </c>
      <c r="F132" s="8">
        <v>6.254</v>
      </c>
      <c r="G132" s="71">
        <v>17</v>
      </c>
      <c r="H132" s="71">
        <v>8.5</v>
      </c>
      <c r="I132" s="8" t="s">
        <v>404</v>
      </c>
      <c r="J132" s="8">
        <v>50</v>
      </c>
      <c r="K132" s="45">
        <v>41</v>
      </c>
      <c r="L132" s="54">
        <v>23</v>
      </c>
      <c r="M132" s="102">
        <v>23</v>
      </c>
      <c r="N132" s="21"/>
    </row>
    <row r="133" spans="1:14" s="29" customFormat="1" ht="18" customHeight="1">
      <c r="A133" s="8">
        <v>79</v>
      </c>
      <c r="B133" s="8" t="s">
        <v>351</v>
      </c>
      <c r="C133" s="8" t="s">
        <v>352</v>
      </c>
      <c r="D133" s="8" t="s">
        <v>280</v>
      </c>
      <c r="E133" s="8" t="s">
        <v>405</v>
      </c>
      <c r="F133" s="8">
        <v>4.908</v>
      </c>
      <c r="G133" s="71">
        <v>20</v>
      </c>
      <c r="H133" s="71">
        <v>5</v>
      </c>
      <c r="I133" s="8" t="s">
        <v>406</v>
      </c>
      <c r="J133" s="8">
        <v>46</v>
      </c>
      <c r="K133" s="44">
        <v>37</v>
      </c>
      <c r="L133" s="54">
        <v>21</v>
      </c>
      <c r="M133" s="100">
        <v>21</v>
      </c>
      <c r="N133" s="21"/>
    </row>
    <row r="134" spans="1:14" s="29" customFormat="1" ht="18" customHeight="1">
      <c r="A134" s="8">
        <v>80</v>
      </c>
      <c r="B134" s="8" t="s">
        <v>407</v>
      </c>
      <c r="C134" s="8" t="s">
        <v>408</v>
      </c>
      <c r="D134" s="8" t="s">
        <v>409</v>
      </c>
      <c r="E134" s="8" t="s">
        <v>410</v>
      </c>
      <c r="F134" s="51">
        <v>0.125</v>
      </c>
      <c r="G134" s="51">
        <v>39.04</v>
      </c>
      <c r="H134" s="51">
        <v>4.5</v>
      </c>
      <c r="I134" s="21" t="s">
        <v>411</v>
      </c>
      <c r="J134" s="21">
        <v>118</v>
      </c>
      <c r="K134" s="19">
        <v>97</v>
      </c>
      <c r="L134" s="54">
        <v>39</v>
      </c>
      <c r="M134" s="100">
        <v>39</v>
      </c>
      <c r="N134" s="21"/>
    </row>
    <row r="135" spans="1:14" s="29" customFormat="1" ht="18" customHeight="1">
      <c r="A135" s="8">
        <v>81</v>
      </c>
      <c r="B135" s="8" t="s">
        <v>407</v>
      </c>
      <c r="C135" s="8" t="s">
        <v>408</v>
      </c>
      <c r="D135" s="8" t="s">
        <v>412</v>
      </c>
      <c r="E135" s="8" t="s">
        <v>413</v>
      </c>
      <c r="F135" s="51">
        <v>4.086</v>
      </c>
      <c r="G135" s="51">
        <v>50</v>
      </c>
      <c r="H135" s="8">
        <v>6.5</v>
      </c>
      <c r="I135" s="8" t="s">
        <v>414</v>
      </c>
      <c r="J135" s="8">
        <v>106</v>
      </c>
      <c r="K135" s="44">
        <v>91</v>
      </c>
      <c r="L135" s="47">
        <v>33</v>
      </c>
      <c r="M135" s="100">
        <v>33</v>
      </c>
      <c r="N135" s="21"/>
    </row>
    <row r="136" spans="1:14" s="29" customFormat="1" ht="18" customHeight="1">
      <c r="A136" s="8">
        <v>82</v>
      </c>
      <c r="B136" s="8" t="s">
        <v>407</v>
      </c>
      <c r="C136" s="8" t="s">
        <v>415</v>
      </c>
      <c r="D136" s="8" t="s">
        <v>416</v>
      </c>
      <c r="E136" s="8" t="s">
        <v>417</v>
      </c>
      <c r="F136" s="51">
        <v>36.378</v>
      </c>
      <c r="G136" s="8">
        <v>112.08</v>
      </c>
      <c r="H136" s="51">
        <v>9</v>
      </c>
      <c r="I136" s="21" t="s">
        <v>418</v>
      </c>
      <c r="J136" s="44">
        <v>750</v>
      </c>
      <c r="K136" s="44">
        <v>663</v>
      </c>
      <c r="L136" s="54">
        <v>222</v>
      </c>
      <c r="M136" s="100">
        <v>222</v>
      </c>
      <c r="N136" s="21"/>
    </row>
    <row r="137" spans="1:14" s="29" customFormat="1" ht="18" customHeight="1">
      <c r="A137" s="8">
        <v>83</v>
      </c>
      <c r="B137" s="8" t="s">
        <v>407</v>
      </c>
      <c r="C137" s="8" t="s">
        <v>415</v>
      </c>
      <c r="D137" s="8" t="s">
        <v>419</v>
      </c>
      <c r="E137" s="8" t="s">
        <v>420</v>
      </c>
      <c r="F137" s="51">
        <v>1.95</v>
      </c>
      <c r="G137" s="8">
        <v>39</v>
      </c>
      <c r="H137" s="51">
        <v>8.5</v>
      </c>
      <c r="I137" s="21" t="s">
        <v>421</v>
      </c>
      <c r="J137" s="44">
        <v>195</v>
      </c>
      <c r="K137" s="44">
        <v>159</v>
      </c>
      <c r="L137" s="54">
        <v>73</v>
      </c>
      <c r="M137" s="100">
        <v>73</v>
      </c>
      <c r="N137" s="21"/>
    </row>
    <row r="138" spans="1:14" s="29" customFormat="1" ht="18" customHeight="1">
      <c r="A138" s="8">
        <v>84</v>
      </c>
      <c r="B138" s="8" t="s">
        <v>407</v>
      </c>
      <c r="C138" s="8" t="s">
        <v>415</v>
      </c>
      <c r="D138" s="8" t="s">
        <v>422</v>
      </c>
      <c r="E138" s="8" t="s">
        <v>423</v>
      </c>
      <c r="F138" s="51">
        <v>3.033</v>
      </c>
      <c r="G138" s="8">
        <v>23</v>
      </c>
      <c r="H138" s="8">
        <v>7.5</v>
      </c>
      <c r="I138" s="21" t="s">
        <v>424</v>
      </c>
      <c r="J138" s="8">
        <v>59</v>
      </c>
      <c r="K138" s="8">
        <v>59</v>
      </c>
      <c r="L138" s="54">
        <v>27</v>
      </c>
      <c r="M138" s="101">
        <v>27</v>
      </c>
      <c r="N138" s="21"/>
    </row>
    <row r="139" spans="1:14" s="29" customFormat="1" ht="18" customHeight="1">
      <c r="A139" s="8">
        <v>85</v>
      </c>
      <c r="B139" s="8" t="s">
        <v>407</v>
      </c>
      <c r="C139" s="8" t="s">
        <v>425</v>
      </c>
      <c r="D139" s="8" t="s">
        <v>426</v>
      </c>
      <c r="E139" s="8" t="s">
        <v>427</v>
      </c>
      <c r="F139" s="51">
        <v>2.058</v>
      </c>
      <c r="G139" s="51">
        <v>30</v>
      </c>
      <c r="H139" s="8">
        <v>5</v>
      </c>
      <c r="I139" s="8" t="s">
        <v>428</v>
      </c>
      <c r="J139" s="21">
        <v>80</v>
      </c>
      <c r="K139" s="21">
        <v>66</v>
      </c>
      <c r="L139" s="54">
        <v>33</v>
      </c>
      <c r="M139" s="99">
        <v>33</v>
      </c>
      <c r="N139" s="21"/>
    </row>
    <row r="140" spans="1:14" s="29" customFormat="1" ht="18" customHeight="1">
      <c r="A140" s="8">
        <v>86</v>
      </c>
      <c r="B140" s="8" t="s">
        <v>407</v>
      </c>
      <c r="C140" s="8" t="s">
        <v>425</v>
      </c>
      <c r="D140" s="8" t="s">
        <v>429</v>
      </c>
      <c r="E140" s="8" t="s">
        <v>430</v>
      </c>
      <c r="F140" s="51">
        <v>1</v>
      </c>
      <c r="G140" s="51">
        <v>14</v>
      </c>
      <c r="H140" s="8">
        <v>7.5</v>
      </c>
      <c r="I140" s="8" t="s">
        <v>431</v>
      </c>
      <c r="J140" s="21">
        <v>63</v>
      </c>
      <c r="K140" s="21">
        <v>53</v>
      </c>
      <c r="L140" s="54">
        <v>23</v>
      </c>
      <c r="M140" s="99">
        <v>23</v>
      </c>
      <c r="N140" s="21"/>
    </row>
    <row r="141" spans="1:14" s="29" customFormat="1" ht="18" customHeight="1">
      <c r="A141" s="8">
        <v>87</v>
      </c>
      <c r="B141" s="8" t="s">
        <v>407</v>
      </c>
      <c r="C141" s="8" t="s">
        <v>425</v>
      </c>
      <c r="D141" s="8" t="s">
        <v>432</v>
      </c>
      <c r="E141" s="8" t="s">
        <v>433</v>
      </c>
      <c r="F141" s="51">
        <v>2.548</v>
      </c>
      <c r="G141" s="8">
        <v>13.2</v>
      </c>
      <c r="H141" s="8">
        <v>4.5</v>
      </c>
      <c r="I141" s="8" t="s">
        <v>431</v>
      </c>
      <c r="J141" s="21">
        <v>39</v>
      </c>
      <c r="K141" s="21">
        <v>34</v>
      </c>
      <c r="L141" s="54">
        <v>13</v>
      </c>
      <c r="M141" s="99">
        <v>13</v>
      </c>
      <c r="N141" s="21"/>
    </row>
    <row r="142" spans="1:14" s="29" customFormat="1" ht="18" customHeight="1">
      <c r="A142" s="8">
        <v>88</v>
      </c>
      <c r="B142" s="8" t="s">
        <v>434</v>
      </c>
      <c r="C142" s="8" t="s">
        <v>435</v>
      </c>
      <c r="D142" s="8" t="s">
        <v>436</v>
      </c>
      <c r="E142" s="8" t="s">
        <v>437</v>
      </c>
      <c r="F142" s="51">
        <v>1.075</v>
      </c>
      <c r="G142" s="8">
        <v>9.2</v>
      </c>
      <c r="H142" s="8">
        <v>4.5</v>
      </c>
      <c r="I142" s="8" t="s">
        <v>438</v>
      </c>
      <c r="J142" s="44">
        <v>36</v>
      </c>
      <c r="K142" s="44">
        <v>31</v>
      </c>
      <c r="L142" s="54">
        <v>9</v>
      </c>
      <c r="M142" s="100">
        <v>9</v>
      </c>
      <c r="N142" s="21"/>
    </row>
    <row r="143" spans="1:14" s="29" customFormat="1" ht="18" customHeight="1">
      <c r="A143" s="8">
        <v>89</v>
      </c>
      <c r="B143" s="8" t="s">
        <v>407</v>
      </c>
      <c r="C143" s="8" t="s">
        <v>425</v>
      </c>
      <c r="D143" s="8" t="s">
        <v>439</v>
      </c>
      <c r="E143" s="8" t="s">
        <v>440</v>
      </c>
      <c r="F143" s="51">
        <v>0.946</v>
      </c>
      <c r="G143" s="51">
        <v>11.2</v>
      </c>
      <c r="H143" s="8">
        <v>4.5</v>
      </c>
      <c r="I143" s="8" t="s">
        <v>431</v>
      </c>
      <c r="J143" s="44">
        <v>35</v>
      </c>
      <c r="K143" s="44">
        <v>30</v>
      </c>
      <c r="L143" s="54">
        <v>11</v>
      </c>
      <c r="M143" s="100">
        <v>11</v>
      </c>
      <c r="N143" s="21"/>
    </row>
    <row r="144" spans="1:14" s="29" customFormat="1" ht="18" customHeight="1">
      <c r="A144" s="8">
        <v>90</v>
      </c>
      <c r="B144" s="8" t="s">
        <v>407</v>
      </c>
      <c r="C144" s="8" t="s">
        <v>441</v>
      </c>
      <c r="D144" s="21" t="s">
        <v>442</v>
      </c>
      <c r="E144" s="21" t="s">
        <v>443</v>
      </c>
      <c r="F144" s="21">
        <v>19.42</v>
      </c>
      <c r="G144" s="21">
        <v>38.84</v>
      </c>
      <c r="H144" s="21">
        <v>8.5</v>
      </c>
      <c r="I144" s="21" t="s">
        <v>444</v>
      </c>
      <c r="J144" s="45">
        <v>129</v>
      </c>
      <c r="K144" s="45">
        <v>110</v>
      </c>
      <c r="L144" s="54">
        <v>58</v>
      </c>
      <c r="M144" s="102">
        <v>58</v>
      </c>
      <c r="N144" s="21"/>
    </row>
    <row r="145" spans="1:14" s="29" customFormat="1" ht="18" customHeight="1">
      <c r="A145" s="8">
        <v>91</v>
      </c>
      <c r="B145" s="8" t="s">
        <v>445</v>
      </c>
      <c r="C145" s="8" t="s">
        <v>446</v>
      </c>
      <c r="D145" s="8" t="s">
        <v>447</v>
      </c>
      <c r="E145" s="8" t="s">
        <v>448</v>
      </c>
      <c r="F145" s="8">
        <v>0.344</v>
      </c>
      <c r="G145" s="8">
        <v>27</v>
      </c>
      <c r="H145" s="8">
        <v>7.5</v>
      </c>
      <c r="I145" s="8" t="s">
        <v>449</v>
      </c>
      <c r="J145" s="8">
        <v>69.6446</v>
      </c>
      <c r="K145" s="8">
        <v>56</v>
      </c>
      <c r="L145" s="54">
        <v>31</v>
      </c>
      <c r="M145" s="101">
        <v>31</v>
      </c>
      <c r="N145" s="21"/>
    </row>
    <row r="146" spans="1:14" s="29" customFormat="1" ht="18" customHeight="1">
      <c r="A146" s="8">
        <v>92</v>
      </c>
      <c r="B146" s="8" t="s">
        <v>445</v>
      </c>
      <c r="C146" s="8" t="s">
        <v>446</v>
      </c>
      <c r="D146" s="8" t="s">
        <v>450</v>
      </c>
      <c r="E146" s="8" t="s">
        <v>451</v>
      </c>
      <c r="F146" s="8">
        <v>0.251</v>
      </c>
      <c r="G146" s="8">
        <v>18</v>
      </c>
      <c r="H146" s="8">
        <v>6</v>
      </c>
      <c r="I146" s="8" t="s">
        <v>452</v>
      </c>
      <c r="J146" s="8">
        <v>84.735</v>
      </c>
      <c r="K146" s="8">
        <v>72.8</v>
      </c>
      <c r="L146" s="54">
        <v>24</v>
      </c>
      <c r="M146" s="101">
        <v>24</v>
      </c>
      <c r="N146" s="21"/>
    </row>
    <row r="147" spans="1:14" s="29" customFormat="1" ht="18" customHeight="1">
      <c r="A147" s="8">
        <v>93</v>
      </c>
      <c r="B147" s="8" t="s">
        <v>445</v>
      </c>
      <c r="C147" s="8" t="s">
        <v>446</v>
      </c>
      <c r="D147" s="8" t="s">
        <v>453</v>
      </c>
      <c r="E147" s="8" t="s">
        <v>454</v>
      </c>
      <c r="F147" s="8">
        <v>3.573</v>
      </c>
      <c r="G147" s="8">
        <v>41.5</v>
      </c>
      <c r="H147" s="8">
        <v>3.8</v>
      </c>
      <c r="I147" s="8" t="s">
        <v>455</v>
      </c>
      <c r="J147" s="8">
        <v>98.9</v>
      </c>
      <c r="K147" s="8">
        <v>88.3</v>
      </c>
      <c r="L147" s="54">
        <v>35</v>
      </c>
      <c r="M147" s="101">
        <v>35</v>
      </c>
      <c r="N147" s="21"/>
    </row>
    <row r="148" spans="1:14" s="29" customFormat="1" ht="18" customHeight="1">
      <c r="A148" s="8">
        <v>94</v>
      </c>
      <c r="B148" s="8" t="s">
        <v>37</v>
      </c>
      <c r="C148" s="8" t="s">
        <v>38</v>
      </c>
      <c r="D148" s="44" t="s">
        <v>456</v>
      </c>
      <c r="E148" s="44" t="s">
        <v>457</v>
      </c>
      <c r="F148" s="44">
        <v>5.247</v>
      </c>
      <c r="G148" s="44">
        <v>38</v>
      </c>
      <c r="H148" s="44">
        <v>12</v>
      </c>
      <c r="I148" s="44" t="s">
        <v>458</v>
      </c>
      <c r="J148" s="44">
        <v>196.7256</v>
      </c>
      <c r="K148" s="44">
        <v>174.5595</v>
      </c>
      <c r="L148" s="54">
        <v>89</v>
      </c>
      <c r="M148" s="100">
        <v>89</v>
      </c>
      <c r="N148" s="21"/>
    </row>
    <row r="149" spans="1:14" s="29" customFormat="1" ht="18" customHeight="1">
      <c r="A149" s="8">
        <v>95</v>
      </c>
      <c r="B149" s="8" t="s">
        <v>459</v>
      </c>
      <c r="C149" s="8" t="s">
        <v>460</v>
      </c>
      <c r="D149" s="8" t="s">
        <v>461</v>
      </c>
      <c r="E149" s="8" t="s">
        <v>462</v>
      </c>
      <c r="F149" s="44">
        <v>6.264</v>
      </c>
      <c r="G149" s="8">
        <v>22.98</v>
      </c>
      <c r="H149" s="8">
        <v>5</v>
      </c>
      <c r="I149" s="21" t="s">
        <v>463</v>
      </c>
      <c r="J149" s="59">
        <v>48.95</v>
      </c>
      <c r="K149" s="59">
        <v>41.75</v>
      </c>
      <c r="L149" s="54">
        <v>22</v>
      </c>
      <c r="M149" s="99">
        <v>22</v>
      </c>
      <c r="N149" s="21"/>
    </row>
    <row r="150" spans="1:14" s="29" customFormat="1" ht="18" customHeight="1">
      <c r="A150" s="8">
        <v>96</v>
      </c>
      <c r="B150" s="8" t="s">
        <v>459</v>
      </c>
      <c r="C150" s="8" t="s">
        <v>460</v>
      </c>
      <c r="D150" s="8" t="s">
        <v>464</v>
      </c>
      <c r="E150" s="21" t="s">
        <v>465</v>
      </c>
      <c r="F150" s="44">
        <v>5.929</v>
      </c>
      <c r="G150" s="8">
        <v>31.14</v>
      </c>
      <c r="H150" s="8">
        <v>5</v>
      </c>
      <c r="I150" s="21" t="s">
        <v>466</v>
      </c>
      <c r="J150" s="59">
        <v>78.1</v>
      </c>
      <c r="K150" s="59">
        <v>66.34</v>
      </c>
      <c r="L150" s="54">
        <v>34</v>
      </c>
      <c r="M150" s="99">
        <v>34</v>
      </c>
      <c r="N150" s="21"/>
    </row>
    <row r="151" spans="1:14" s="29" customFormat="1" ht="18" customHeight="1">
      <c r="A151" s="8">
        <v>97</v>
      </c>
      <c r="B151" s="8" t="s">
        <v>459</v>
      </c>
      <c r="C151" s="8" t="s">
        <v>460</v>
      </c>
      <c r="D151" s="8" t="s">
        <v>467</v>
      </c>
      <c r="E151" s="8" t="s">
        <v>468</v>
      </c>
      <c r="F151" s="44">
        <v>1.138</v>
      </c>
      <c r="G151" s="8">
        <v>30.08</v>
      </c>
      <c r="H151" s="8">
        <v>7.5</v>
      </c>
      <c r="I151" s="21" t="s">
        <v>469</v>
      </c>
      <c r="J151" s="59">
        <v>100.09</v>
      </c>
      <c r="K151" s="59">
        <v>81.47</v>
      </c>
      <c r="L151" s="54">
        <v>45</v>
      </c>
      <c r="M151" s="99">
        <v>45</v>
      </c>
      <c r="N151" s="21"/>
    </row>
    <row r="152" spans="1:14" s="29" customFormat="1" ht="18" customHeight="1">
      <c r="A152" s="8">
        <v>98</v>
      </c>
      <c r="B152" s="8" t="s">
        <v>459</v>
      </c>
      <c r="C152" s="8" t="s">
        <v>460</v>
      </c>
      <c r="D152" s="21" t="s">
        <v>470</v>
      </c>
      <c r="E152" s="21" t="s">
        <v>471</v>
      </c>
      <c r="F152" s="44">
        <v>3.507</v>
      </c>
      <c r="G152" s="8">
        <v>44.04</v>
      </c>
      <c r="H152" s="8">
        <v>8.5</v>
      </c>
      <c r="I152" s="21" t="s">
        <v>472</v>
      </c>
      <c r="J152" s="59">
        <v>219.3</v>
      </c>
      <c r="K152" s="59">
        <v>175.6</v>
      </c>
      <c r="L152" s="54">
        <v>82</v>
      </c>
      <c r="M152" s="99">
        <v>82</v>
      </c>
      <c r="N152" s="21"/>
    </row>
    <row r="153" spans="1:14" s="29" customFormat="1" ht="18" customHeight="1">
      <c r="A153" s="8">
        <v>99</v>
      </c>
      <c r="B153" s="8" t="s">
        <v>459</v>
      </c>
      <c r="C153" s="8" t="s">
        <v>460</v>
      </c>
      <c r="D153" s="21" t="s">
        <v>470</v>
      </c>
      <c r="E153" s="21" t="s">
        <v>473</v>
      </c>
      <c r="F153" s="44">
        <v>4.61</v>
      </c>
      <c r="G153" s="8">
        <v>31.04</v>
      </c>
      <c r="H153" s="8">
        <v>8.5</v>
      </c>
      <c r="I153" s="21" t="s">
        <v>474</v>
      </c>
      <c r="J153" s="59">
        <v>134.16</v>
      </c>
      <c r="K153" s="59">
        <v>109.5</v>
      </c>
      <c r="L153" s="54">
        <v>58</v>
      </c>
      <c r="M153" s="99">
        <v>58</v>
      </c>
      <c r="N153" s="21"/>
    </row>
    <row r="154" spans="1:14" s="29" customFormat="1" ht="18" customHeight="1">
      <c r="A154" s="8">
        <v>100</v>
      </c>
      <c r="B154" s="8" t="s">
        <v>459</v>
      </c>
      <c r="C154" s="8" t="s">
        <v>475</v>
      </c>
      <c r="D154" s="44" t="s">
        <v>476</v>
      </c>
      <c r="E154" s="44" t="s">
        <v>477</v>
      </c>
      <c r="F154" s="44">
        <v>10.746</v>
      </c>
      <c r="G154" s="44">
        <v>86</v>
      </c>
      <c r="H154" s="44">
        <v>12</v>
      </c>
      <c r="I154" s="44" t="s">
        <v>478</v>
      </c>
      <c r="J154" s="44">
        <v>162.35</v>
      </c>
      <c r="K154" s="68">
        <v>126.5</v>
      </c>
      <c r="L154" s="47">
        <v>73</v>
      </c>
      <c r="M154" s="100">
        <v>73</v>
      </c>
      <c r="N154" s="21"/>
    </row>
    <row r="155" spans="1:14" s="29" customFormat="1" ht="18" customHeight="1">
      <c r="A155" s="8">
        <v>101</v>
      </c>
      <c r="B155" s="8" t="s">
        <v>459</v>
      </c>
      <c r="C155" s="8" t="s">
        <v>479</v>
      </c>
      <c r="D155" s="21" t="s">
        <v>480</v>
      </c>
      <c r="E155" s="21" t="s">
        <v>481</v>
      </c>
      <c r="F155" s="44">
        <v>0.393</v>
      </c>
      <c r="G155" s="44">
        <v>30</v>
      </c>
      <c r="H155" s="44">
        <v>5.3</v>
      </c>
      <c r="I155" s="44" t="s">
        <v>482</v>
      </c>
      <c r="J155" s="57">
        <v>207.34</v>
      </c>
      <c r="K155" s="44">
        <v>106.37</v>
      </c>
      <c r="L155" s="54">
        <v>35</v>
      </c>
      <c r="M155" s="100">
        <v>35</v>
      </c>
      <c r="N155" s="21"/>
    </row>
    <row r="156" spans="1:14" s="29" customFormat="1" ht="18" customHeight="1">
      <c r="A156" s="8">
        <v>102</v>
      </c>
      <c r="B156" s="8" t="s">
        <v>459</v>
      </c>
      <c r="C156" s="8" t="s">
        <v>479</v>
      </c>
      <c r="D156" s="74" t="s">
        <v>483</v>
      </c>
      <c r="E156" s="74" t="s">
        <v>484</v>
      </c>
      <c r="F156" s="44">
        <v>0.931</v>
      </c>
      <c r="G156" s="44">
        <v>25.5</v>
      </c>
      <c r="H156" s="44">
        <v>7.8</v>
      </c>
      <c r="I156" s="44" t="s">
        <v>485</v>
      </c>
      <c r="J156" s="75">
        <v>153.8</v>
      </c>
      <c r="K156" s="44">
        <v>124.93</v>
      </c>
      <c r="L156" s="54">
        <v>44</v>
      </c>
      <c r="M156" s="100">
        <v>44</v>
      </c>
      <c r="N156" s="21"/>
    </row>
    <row r="157" spans="1:14" s="29" customFormat="1" ht="18" customHeight="1">
      <c r="A157" s="8">
        <v>103</v>
      </c>
      <c r="B157" s="8" t="s">
        <v>459</v>
      </c>
      <c r="C157" s="8" t="s">
        <v>479</v>
      </c>
      <c r="D157" s="74" t="s">
        <v>486</v>
      </c>
      <c r="E157" s="74" t="s">
        <v>487</v>
      </c>
      <c r="F157" s="52">
        <v>9.608</v>
      </c>
      <c r="G157" s="44">
        <v>19.6</v>
      </c>
      <c r="H157" s="44">
        <v>4.5</v>
      </c>
      <c r="I157" s="44" t="s">
        <v>488</v>
      </c>
      <c r="J157" s="75">
        <v>108.83</v>
      </c>
      <c r="K157" s="44">
        <v>72.6</v>
      </c>
      <c r="L157" s="54">
        <v>19</v>
      </c>
      <c r="M157" s="100">
        <v>19</v>
      </c>
      <c r="N157" s="21"/>
    </row>
    <row r="158" spans="1:14" s="29" customFormat="1" ht="18" customHeight="1">
      <c r="A158" s="8">
        <v>104</v>
      </c>
      <c r="B158" s="8" t="s">
        <v>489</v>
      </c>
      <c r="C158" s="8" t="s">
        <v>490</v>
      </c>
      <c r="D158" s="45" t="s">
        <v>491</v>
      </c>
      <c r="E158" s="44" t="s">
        <v>492</v>
      </c>
      <c r="F158" s="48">
        <v>12.663</v>
      </c>
      <c r="G158" s="45">
        <v>216.4</v>
      </c>
      <c r="H158" s="45">
        <v>12</v>
      </c>
      <c r="I158" s="45" t="s">
        <v>493</v>
      </c>
      <c r="J158" s="45">
        <v>1301.74</v>
      </c>
      <c r="K158" s="45">
        <v>960.27</v>
      </c>
      <c r="L158" s="54">
        <v>520</v>
      </c>
      <c r="M158" s="102">
        <v>520</v>
      </c>
      <c r="N158" s="21"/>
    </row>
    <row r="159" spans="1:14" s="29" customFormat="1" ht="18" customHeight="1">
      <c r="A159" s="8">
        <v>105</v>
      </c>
      <c r="B159" s="8" t="s">
        <v>489</v>
      </c>
      <c r="C159" s="8" t="s">
        <v>490</v>
      </c>
      <c r="D159" s="45" t="s">
        <v>494</v>
      </c>
      <c r="E159" s="44" t="s">
        <v>495</v>
      </c>
      <c r="F159" s="48">
        <v>16.517</v>
      </c>
      <c r="G159" s="45">
        <v>14.06</v>
      </c>
      <c r="H159" s="45">
        <v>7.5</v>
      </c>
      <c r="I159" s="45" t="s">
        <v>496</v>
      </c>
      <c r="J159" s="45">
        <v>97.58</v>
      </c>
      <c r="K159" s="45">
        <v>81.03</v>
      </c>
      <c r="L159" s="54">
        <v>23</v>
      </c>
      <c r="M159" s="102">
        <v>23</v>
      </c>
      <c r="N159" s="21"/>
    </row>
    <row r="160" spans="1:14" s="29" customFormat="1" ht="18" customHeight="1">
      <c r="A160" s="8">
        <v>106</v>
      </c>
      <c r="B160" s="8" t="s">
        <v>489</v>
      </c>
      <c r="C160" s="8" t="s">
        <v>490</v>
      </c>
      <c r="D160" s="45" t="s">
        <v>497</v>
      </c>
      <c r="E160" s="44" t="s">
        <v>498</v>
      </c>
      <c r="F160" s="48">
        <v>5.078</v>
      </c>
      <c r="G160" s="45">
        <v>21</v>
      </c>
      <c r="H160" s="45">
        <v>12</v>
      </c>
      <c r="I160" s="45" t="s">
        <v>499</v>
      </c>
      <c r="J160" s="45">
        <v>186.48</v>
      </c>
      <c r="K160" s="45">
        <v>156.65</v>
      </c>
      <c r="L160" s="54">
        <v>55</v>
      </c>
      <c r="M160" s="102">
        <v>55</v>
      </c>
      <c r="N160" s="21"/>
    </row>
    <row r="161" spans="1:14" s="29" customFormat="1" ht="18" customHeight="1">
      <c r="A161" s="8">
        <v>107</v>
      </c>
      <c r="B161" s="8" t="s">
        <v>489</v>
      </c>
      <c r="C161" s="8" t="s">
        <v>490</v>
      </c>
      <c r="D161" s="45" t="s">
        <v>500</v>
      </c>
      <c r="E161" s="44" t="s">
        <v>501</v>
      </c>
      <c r="F161" s="48">
        <v>5.524</v>
      </c>
      <c r="G161" s="45">
        <v>45</v>
      </c>
      <c r="H161" s="45">
        <v>8.5</v>
      </c>
      <c r="I161" s="45" t="s">
        <v>502</v>
      </c>
      <c r="J161" s="45">
        <v>214.7</v>
      </c>
      <c r="K161" s="45">
        <v>167.63</v>
      </c>
      <c r="L161" s="54">
        <v>84</v>
      </c>
      <c r="M161" s="102">
        <v>84</v>
      </c>
      <c r="N161" s="21"/>
    </row>
    <row r="162" spans="1:14" s="29" customFormat="1" ht="18" customHeight="1">
      <c r="A162" s="8">
        <v>108</v>
      </c>
      <c r="B162" s="8" t="s">
        <v>489</v>
      </c>
      <c r="C162" s="8" t="s">
        <v>490</v>
      </c>
      <c r="D162" s="45" t="s">
        <v>503</v>
      </c>
      <c r="E162" s="44" t="s">
        <v>341</v>
      </c>
      <c r="F162" s="48">
        <v>19.445</v>
      </c>
      <c r="G162" s="45">
        <v>21</v>
      </c>
      <c r="H162" s="45">
        <v>7.5</v>
      </c>
      <c r="I162" s="45" t="s">
        <v>504</v>
      </c>
      <c r="J162" s="45">
        <v>126.0552</v>
      </c>
      <c r="K162" s="45">
        <v>107.4368</v>
      </c>
      <c r="L162" s="54">
        <v>35</v>
      </c>
      <c r="M162" s="102">
        <v>35</v>
      </c>
      <c r="N162" s="21"/>
    </row>
    <row r="163" spans="1:14" s="29" customFormat="1" ht="18" customHeight="1">
      <c r="A163" s="8">
        <v>109</v>
      </c>
      <c r="B163" s="8" t="s">
        <v>489</v>
      </c>
      <c r="C163" s="8" t="s">
        <v>490</v>
      </c>
      <c r="D163" s="45" t="s">
        <v>505</v>
      </c>
      <c r="E163" s="44" t="s">
        <v>506</v>
      </c>
      <c r="F163" s="48">
        <v>3.981</v>
      </c>
      <c r="G163" s="45">
        <v>28</v>
      </c>
      <c r="H163" s="45">
        <v>5.3</v>
      </c>
      <c r="I163" s="45" t="s">
        <v>507</v>
      </c>
      <c r="J163" s="45">
        <v>40.2546</v>
      </c>
      <c r="K163" s="45">
        <v>34.2939</v>
      </c>
      <c r="L163" s="47">
        <v>15</v>
      </c>
      <c r="M163" s="102">
        <v>15</v>
      </c>
      <c r="N163" s="21"/>
    </row>
    <row r="164" spans="1:14" s="29" customFormat="1" ht="18" customHeight="1">
      <c r="A164" s="8">
        <v>110</v>
      </c>
      <c r="B164" s="8" t="s">
        <v>489</v>
      </c>
      <c r="C164" s="8" t="s">
        <v>490</v>
      </c>
      <c r="D164" s="45" t="s">
        <v>508</v>
      </c>
      <c r="E164" s="44" t="s">
        <v>509</v>
      </c>
      <c r="F164" s="48">
        <v>1.008</v>
      </c>
      <c r="G164" s="45">
        <v>24</v>
      </c>
      <c r="H164" s="45">
        <v>7.5</v>
      </c>
      <c r="I164" s="45" t="s">
        <v>510</v>
      </c>
      <c r="J164" s="45">
        <v>124.75</v>
      </c>
      <c r="K164" s="45">
        <v>106.32</v>
      </c>
      <c r="L164" s="54">
        <v>40</v>
      </c>
      <c r="M164" s="102">
        <v>40</v>
      </c>
      <c r="N164" s="21"/>
    </row>
    <row r="165" spans="1:14" s="29" customFormat="1" ht="18" customHeight="1">
      <c r="A165" s="8">
        <v>111</v>
      </c>
      <c r="B165" s="8" t="s">
        <v>489</v>
      </c>
      <c r="C165" s="8" t="s">
        <v>490</v>
      </c>
      <c r="D165" s="45" t="s">
        <v>511</v>
      </c>
      <c r="E165" s="44" t="s">
        <v>512</v>
      </c>
      <c r="F165" s="48">
        <v>4.616</v>
      </c>
      <c r="G165" s="45">
        <v>25</v>
      </c>
      <c r="H165" s="45">
        <v>4.8</v>
      </c>
      <c r="I165" s="45" t="s">
        <v>513</v>
      </c>
      <c r="J165" s="45">
        <v>32.3184</v>
      </c>
      <c r="K165" s="45">
        <v>27.0201</v>
      </c>
      <c r="L165" s="47">
        <v>12</v>
      </c>
      <c r="M165" s="102">
        <v>12</v>
      </c>
      <c r="N165" s="21"/>
    </row>
    <row r="166" spans="1:14" s="29" customFormat="1" ht="18" customHeight="1">
      <c r="A166" s="8">
        <v>112</v>
      </c>
      <c r="B166" s="8" t="s">
        <v>489</v>
      </c>
      <c r="C166" s="8" t="s">
        <v>490</v>
      </c>
      <c r="D166" s="45" t="s">
        <v>514</v>
      </c>
      <c r="E166" s="44" t="s">
        <v>515</v>
      </c>
      <c r="F166" s="48">
        <v>5.862</v>
      </c>
      <c r="G166" s="45">
        <v>16</v>
      </c>
      <c r="H166" s="45">
        <v>6.6</v>
      </c>
      <c r="I166" s="45" t="s">
        <v>516</v>
      </c>
      <c r="J166" s="45">
        <v>24.726</v>
      </c>
      <c r="K166" s="45">
        <v>21.063</v>
      </c>
      <c r="L166" s="47">
        <v>11</v>
      </c>
      <c r="M166" s="102">
        <v>11</v>
      </c>
      <c r="N166" s="21"/>
    </row>
    <row r="167" spans="1:14" s="29" customFormat="1" ht="18" customHeight="1">
      <c r="A167" s="8">
        <v>113</v>
      </c>
      <c r="B167" s="8" t="s">
        <v>489</v>
      </c>
      <c r="C167" s="8" t="s">
        <v>490</v>
      </c>
      <c r="D167" s="45" t="s">
        <v>517</v>
      </c>
      <c r="E167" s="44" t="s">
        <v>518</v>
      </c>
      <c r="F167" s="48">
        <v>5.416</v>
      </c>
      <c r="G167" s="45">
        <v>45</v>
      </c>
      <c r="H167" s="45">
        <v>7.5</v>
      </c>
      <c r="I167" s="45" t="s">
        <v>496</v>
      </c>
      <c r="J167" s="45">
        <v>296.85</v>
      </c>
      <c r="K167" s="45">
        <v>245.76</v>
      </c>
      <c r="L167" s="54">
        <v>74</v>
      </c>
      <c r="M167" s="102">
        <v>74</v>
      </c>
      <c r="N167" s="21"/>
    </row>
    <row r="168" spans="1:14" s="29" customFormat="1" ht="18" customHeight="1">
      <c r="A168" s="8">
        <v>114</v>
      </c>
      <c r="B168" s="8" t="s">
        <v>489</v>
      </c>
      <c r="C168" s="8" t="s">
        <v>490</v>
      </c>
      <c r="D168" s="45" t="s">
        <v>519</v>
      </c>
      <c r="E168" s="44" t="s">
        <v>520</v>
      </c>
      <c r="F168" s="48">
        <v>5.607</v>
      </c>
      <c r="G168" s="45">
        <v>24</v>
      </c>
      <c r="H168" s="45">
        <v>6</v>
      </c>
      <c r="I168" s="45" t="s">
        <v>521</v>
      </c>
      <c r="J168" s="45">
        <v>44.1614</v>
      </c>
      <c r="K168" s="45">
        <v>37.627</v>
      </c>
      <c r="L168" s="47">
        <v>14</v>
      </c>
      <c r="M168" s="102">
        <v>14</v>
      </c>
      <c r="N168" s="21"/>
    </row>
    <row r="169" spans="1:14" s="29" customFormat="1" ht="18" customHeight="1">
      <c r="A169" s="8">
        <v>115</v>
      </c>
      <c r="B169" s="8" t="s">
        <v>489</v>
      </c>
      <c r="C169" s="8" t="s">
        <v>490</v>
      </c>
      <c r="D169" s="45" t="s">
        <v>522</v>
      </c>
      <c r="E169" s="44" t="s">
        <v>523</v>
      </c>
      <c r="F169" s="48">
        <v>1.965</v>
      </c>
      <c r="G169" s="45">
        <v>14.2</v>
      </c>
      <c r="H169" s="45">
        <v>6</v>
      </c>
      <c r="I169" s="45" t="s">
        <v>524</v>
      </c>
      <c r="J169" s="45">
        <v>33.8909</v>
      </c>
      <c r="K169" s="45">
        <v>28.8791</v>
      </c>
      <c r="L169" s="47">
        <v>9</v>
      </c>
      <c r="M169" s="102">
        <v>9</v>
      </c>
      <c r="N169" s="21"/>
    </row>
    <row r="170" spans="1:14" s="29" customFormat="1" ht="18" customHeight="1">
      <c r="A170" s="8">
        <v>116</v>
      </c>
      <c r="B170" s="8" t="s">
        <v>489</v>
      </c>
      <c r="C170" s="8" t="s">
        <v>490</v>
      </c>
      <c r="D170" s="45" t="s">
        <v>525</v>
      </c>
      <c r="E170" s="44" t="s">
        <v>526</v>
      </c>
      <c r="F170" s="48">
        <v>2.761</v>
      </c>
      <c r="G170" s="45">
        <v>18.06</v>
      </c>
      <c r="H170" s="45">
        <v>7.5</v>
      </c>
      <c r="I170" s="45" t="s">
        <v>496</v>
      </c>
      <c r="J170" s="45">
        <v>145.44</v>
      </c>
      <c r="K170" s="45">
        <v>126.43</v>
      </c>
      <c r="L170" s="54">
        <v>30</v>
      </c>
      <c r="M170" s="102">
        <v>30</v>
      </c>
      <c r="N170" s="21"/>
    </row>
    <row r="171" spans="1:14" s="29" customFormat="1" ht="18" customHeight="1">
      <c r="A171" s="8">
        <v>117</v>
      </c>
      <c r="B171" s="8" t="s">
        <v>489</v>
      </c>
      <c r="C171" s="8" t="s">
        <v>490</v>
      </c>
      <c r="D171" s="45" t="s">
        <v>527</v>
      </c>
      <c r="E171" s="44" t="s">
        <v>528</v>
      </c>
      <c r="F171" s="48">
        <v>4.144</v>
      </c>
      <c r="G171" s="45">
        <v>19</v>
      </c>
      <c r="H171" s="45">
        <v>7.5</v>
      </c>
      <c r="I171" s="45" t="s">
        <v>529</v>
      </c>
      <c r="J171" s="45">
        <v>88.8282</v>
      </c>
      <c r="K171" s="45">
        <v>75.6903</v>
      </c>
      <c r="L171" s="54">
        <v>31</v>
      </c>
      <c r="M171" s="102">
        <v>31</v>
      </c>
      <c r="N171" s="21"/>
    </row>
    <row r="172" spans="1:14" s="29" customFormat="1" ht="18" customHeight="1">
      <c r="A172" s="8">
        <v>118</v>
      </c>
      <c r="B172" s="8" t="s">
        <v>489</v>
      </c>
      <c r="C172" s="8" t="s">
        <v>490</v>
      </c>
      <c r="D172" s="45" t="s">
        <v>530</v>
      </c>
      <c r="E172" s="44" t="s">
        <v>531</v>
      </c>
      <c r="F172" s="48">
        <v>4.471</v>
      </c>
      <c r="G172" s="45">
        <v>40</v>
      </c>
      <c r="H172" s="45">
        <v>7.5</v>
      </c>
      <c r="I172" s="45" t="s">
        <v>532</v>
      </c>
      <c r="J172" s="45">
        <v>147.9794</v>
      </c>
      <c r="K172" s="45">
        <v>126.1119</v>
      </c>
      <c r="L172" s="54">
        <v>66</v>
      </c>
      <c r="M172" s="102">
        <v>66</v>
      </c>
      <c r="N172" s="21"/>
    </row>
    <row r="173" spans="1:14" s="29" customFormat="1" ht="18" customHeight="1">
      <c r="A173" s="8">
        <v>119</v>
      </c>
      <c r="B173" s="8" t="s">
        <v>489</v>
      </c>
      <c r="C173" s="8" t="s">
        <v>490</v>
      </c>
      <c r="D173" s="45" t="s">
        <v>533</v>
      </c>
      <c r="E173" s="44" t="s">
        <v>534</v>
      </c>
      <c r="F173" s="48">
        <v>13.331</v>
      </c>
      <c r="G173" s="45">
        <v>23</v>
      </c>
      <c r="H173" s="45">
        <v>6.4</v>
      </c>
      <c r="I173" s="45" t="s">
        <v>535</v>
      </c>
      <c r="J173" s="45">
        <v>62.3242</v>
      </c>
      <c r="K173" s="45">
        <v>53.11</v>
      </c>
      <c r="L173" s="47">
        <v>15</v>
      </c>
      <c r="M173" s="102">
        <v>15</v>
      </c>
      <c r="N173" s="21"/>
    </row>
    <row r="174" spans="1:14" s="29" customFormat="1" ht="18" customHeight="1">
      <c r="A174" s="8">
        <v>120</v>
      </c>
      <c r="B174" s="8" t="s">
        <v>489</v>
      </c>
      <c r="C174" s="8" t="s">
        <v>490</v>
      </c>
      <c r="D174" s="45" t="s">
        <v>536</v>
      </c>
      <c r="E174" s="44" t="s">
        <v>537</v>
      </c>
      <c r="F174" s="48">
        <v>2.927</v>
      </c>
      <c r="G174" s="45">
        <v>45</v>
      </c>
      <c r="H174" s="45">
        <v>7.5</v>
      </c>
      <c r="I174" s="45" t="s">
        <v>496</v>
      </c>
      <c r="J174" s="45">
        <v>313.09</v>
      </c>
      <c r="K174" s="45">
        <v>259.65</v>
      </c>
      <c r="L174" s="54">
        <v>74</v>
      </c>
      <c r="M174" s="102">
        <v>74</v>
      </c>
      <c r="N174" s="21"/>
    </row>
    <row r="175" spans="1:14" s="29" customFormat="1" ht="18" customHeight="1">
      <c r="A175" s="8">
        <v>121</v>
      </c>
      <c r="B175" s="8" t="s">
        <v>489</v>
      </c>
      <c r="C175" s="8" t="s">
        <v>538</v>
      </c>
      <c r="D175" s="44" t="s">
        <v>539</v>
      </c>
      <c r="E175" s="44" t="s">
        <v>540</v>
      </c>
      <c r="F175" s="44">
        <v>4.475</v>
      </c>
      <c r="G175" s="44">
        <v>10.8</v>
      </c>
      <c r="H175" s="44">
        <v>7</v>
      </c>
      <c r="I175" s="44" t="s">
        <v>730</v>
      </c>
      <c r="J175" s="44">
        <v>68.16</v>
      </c>
      <c r="K175" s="44">
        <v>39.39</v>
      </c>
      <c r="L175" s="54">
        <v>17</v>
      </c>
      <c r="M175" s="100">
        <v>17</v>
      </c>
      <c r="N175" s="21"/>
    </row>
    <row r="176" spans="1:14" s="29" customFormat="1" ht="18" customHeight="1">
      <c r="A176" s="8">
        <v>122</v>
      </c>
      <c r="B176" s="8" t="s">
        <v>489</v>
      </c>
      <c r="C176" s="8" t="s">
        <v>538</v>
      </c>
      <c r="D176" s="44" t="s">
        <v>541</v>
      </c>
      <c r="E176" s="44" t="s">
        <v>542</v>
      </c>
      <c r="F176" s="44">
        <v>2.411</v>
      </c>
      <c r="G176" s="44">
        <v>10.8</v>
      </c>
      <c r="H176" s="44">
        <v>7</v>
      </c>
      <c r="I176" s="44" t="s">
        <v>731</v>
      </c>
      <c r="J176" s="44">
        <v>96.88</v>
      </c>
      <c r="K176" s="44">
        <v>63.45</v>
      </c>
      <c r="L176" s="54">
        <v>17</v>
      </c>
      <c r="M176" s="100">
        <v>17</v>
      </c>
      <c r="N176" s="21"/>
    </row>
    <row r="177" spans="1:14" s="29" customFormat="1" ht="18" customHeight="1">
      <c r="A177" s="8">
        <v>123</v>
      </c>
      <c r="B177" s="8" t="s">
        <v>489</v>
      </c>
      <c r="C177" s="8" t="s">
        <v>538</v>
      </c>
      <c r="D177" s="44" t="s">
        <v>543</v>
      </c>
      <c r="E177" s="44" t="s">
        <v>544</v>
      </c>
      <c r="F177" s="44">
        <v>0.099</v>
      </c>
      <c r="G177" s="44">
        <v>18</v>
      </c>
      <c r="H177" s="44">
        <v>7</v>
      </c>
      <c r="I177" s="44" t="s">
        <v>732</v>
      </c>
      <c r="J177" s="44">
        <v>51.66</v>
      </c>
      <c r="K177" s="44">
        <v>40.73</v>
      </c>
      <c r="L177" s="54">
        <v>23</v>
      </c>
      <c r="M177" s="100">
        <v>23</v>
      </c>
      <c r="N177" s="21"/>
    </row>
    <row r="178" spans="1:14" s="29" customFormat="1" ht="18" customHeight="1">
      <c r="A178" s="8">
        <v>124</v>
      </c>
      <c r="B178" s="8" t="s">
        <v>489</v>
      </c>
      <c r="C178" s="8" t="s">
        <v>538</v>
      </c>
      <c r="D178" s="44" t="s">
        <v>545</v>
      </c>
      <c r="E178" s="44" t="s">
        <v>546</v>
      </c>
      <c r="F178" s="44">
        <v>0.103</v>
      </c>
      <c r="G178" s="44">
        <v>197</v>
      </c>
      <c r="H178" s="44">
        <v>8</v>
      </c>
      <c r="I178" s="44" t="s">
        <v>733</v>
      </c>
      <c r="J178" s="44">
        <v>1160.36</v>
      </c>
      <c r="K178" s="44">
        <v>954.97</v>
      </c>
      <c r="L178" s="54">
        <v>522</v>
      </c>
      <c r="M178" s="100">
        <v>522</v>
      </c>
      <c r="N178" s="21"/>
    </row>
    <row r="179" spans="1:14" s="29" customFormat="1" ht="18" customHeight="1">
      <c r="A179" s="8">
        <v>125</v>
      </c>
      <c r="B179" s="8" t="s">
        <v>547</v>
      </c>
      <c r="C179" s="8" t="s">
        <v>548</v>
      </c>
      <c r="D179" s="8" t="s">
        <v>549</v>
      </c>
      <c r="E179" s="8" t="s">
        <v>550</v>
      </c>
      <c r="F179" s="8">
        <v>29.679</v>
      </c>
      <c r="G179" s="8">
        <v>44</v>
      </c>
      <c r="H179" s="8">
        <v>7.5</v>
      </c>
      <c r="I179" s="8" t="s">
        <v>551</v>
      </c>
      <c r="J179" s="44">
        <v>477.3667</v>
      </c>
      <c r="K179" s="44">
        <v>358.66</v>
      </c>
      <c r="L179" s="54">
        <v>73</v>
      </c>
      <c r="M179" s="100">
        <v>73</v>
      </c>
      <c r="N179" s="21"/>
    </row>
    <row r="180" spans="1:14" s="29" customFormat="1" ht="18" customHeight="1">
      <c r="A180" s="8">
        <v>126</v>
      </c>
      <c r="B180" s="8" t="s">
        <v>547</v>
      </c>
      <c r="C180" s="8" t="s">
        <v>552</v>
      </c>
      <c r="D180" s="21" t="s">
        <v>553</v>
      </c>
      <c r="E180" s="21" t="s">
        <v>554</v>
      </c>
      <c r="F180" s="76">
        <v>1.117</v>
      </c>
      <c r="G180" s="21">
        <v>37.08</v>
      </c>
      <c r="H180" s="21">
        <v>8.5</v>
      </c>
      <c r="I180" s="21" t="s">
        <v>555</v>
      </c>
      <c r="J180" s="49">
        <v>178.81</v>
      </c>
      <c r="K180" s="49">
        <v>156.22</v>
      </c>
      <c r="L180" s="54">
        <v>69</v>
      </c>
      <c r="M180" s="99">
        <v>69</v>
      </c>
      <c r="N180" s="21"/>
    </row>
    <row r="181" spans="1:14" s="29" customFormat="1" ht="18" customHeight="1">
      <c r="A181" s="8">
        <v>127</v>
      </c>
      <c r="B181" s="8" t="s">
        <v>547</v>
      </c>
      <c r="C181" s="8" t="s">
        <v>552</v>
      </c>
      <c r="D181" s="21" t="s">
        <v>556</v>
      </c>
      <c r="E181" s="21" t="s">
        <v>557</v>
      </c>
      <c r="F181" s="76">
        <v>2.684</v>
      </c>
      <c r="G181" s="21">
        <v>43</v>
      </c>
      <c r="H181" s="21">
        <v>8.5</v>
      </c>
      <c r="I181" s="21" t="s">
        <v>558</v>
      </c>
      <c r="J181" s="49">
        <v>151.84</v>
      </c>
      <c r="K181" s="49">
        <v>127.91</v>
      </c>
      <c r="L181" s="54">
        <v>68</v>
      </c>
      <c r="M181" s="99">
        <v>68</v>
      </c>
      <c r="N181" s="21"/>
    </row>
    <row r="182" spans="1:14" s="29" customFormat="1" ht="18" customHeight="1">
      <c r="A182" s="8">
        <v>128</v>
      </c>
      <c r="B182" s="8" t="s">
        <v>547</v>
      </c>
      <c r="C182" s="8" t="s">
        <v>552</v>
      </c>
      <c r="D182" s="21" t="s">
        <v>559</v>
      </c>
      <c r="E182" s="21" t="s">
        <v>560</v>
      </c>
      <c r="F182" s="76">
        <v>0.964</v>
      </c>
      <c r="G182" s="21">
        <v>11</v>
      </c>
      <c r="H182" s="21">
        <v>6.5</v>
      </c>
      <c r="I182" s="21" t="s">
        <v>561</v>
      </c>
      <c r="J182" s="49">
        <v>43.24</v>
      </c>
      <c r="K182" s="49">
        <v>38.39</v>
      </c>
      <c r="L182" s="54">
        <v>16</v>
      </c>
      <c r="M182" s="99">
        <v>16</v>
      </c>
      <c r="N182" s="21"/>
    </row>
    <row r="183" spans="1:14" s="29" customFormat="1" ht="18" customHeight="1">
      <c r="A183" s="8">
        <v>129</v>
      </c>
      <c r="B183" s="8" t="s">
        <v>547</v>
      </c>
      <c r="C183" s="8" t="s">
        <v>552</v>
      </c>
      <c r="D183" s="21" t="s">
        <v>461</v>
      </c>
      <c r="E183" s="21" t="s">
        <v>562</v>
      </c>
      <c r="F183" s="76">
        <v>3.544</v>
      </c>
      <c r="G183" s="21">
        <v>30</v>
      </c>
      <c r="H183" s="21">
        <v>8.5</v>
      </c>
      <c r="I183" s="21" t="s">
        <v>563</v>
      </c>
      <c r="J183" s="49">
        <v>151.86</v>
      </c>
      <c r="K183" s="49">
        <v>129.99</v>
      </c>
      <c r="L183" s="54">
        <v>56</v>
      </c>
      <c r="M183" s="99">
        <v>56</v>
      </c>
      <c r="N183" s="21"/>
    </row>
    <row r="184" spans="1:14" s="29" customFormat="1" ht="18" customHeight="1">
      <c r="A184" s="8">
        <v>130</v>
      </c>
      <c r="B184" s="8" t="s">
        <v>547</v>
      </c>
      <c r="C184" s="8" t="s">
        <v>552</v>
      </c>
      <c r="D184" s="21" t="s">
        <v>564</v>
      </c>
      <c r="E184" s="21" t="s">
        <v>565</v>
      </c>
      <c r="F184" s="76">
        <v>1.142</v>
      </c>
      <c r="G184" s="21">
        <v>54</v>
      </c>
      <c r="H184" s="21">
        <v>5.5</v>
      </c>
      <c r="I184" s="21" t="s">
        <v>566</v>
      </c>
      <c r="J184" s="49">
        <v>89.16</v>
      </c>
      <c r="K184" s="49">
        <v>74.7</v>
      </c>
      <c r="L184" s="54">
        <v>40</v>
      </c>
      <c r="M184" s="99">
        <v>40</v>
      </c>
      <c r="N184" s="21"/>
    </row>
    <row r="185" spans="1:14" s="29" customFormat="1" ht="18" customHeight="1">
      <c r="A185" s="8">
        <v>131</v>
      </c>
      <c r="B185" s="21" t="s">
        <v>567</v>
      </c>
      <c r="C185" s="21" t="s">
        <v>568</v>
      </c>
      <c r="D185" s="21" t="s">
        <v>569</v>
      </c>
      <c r="E185" s="48" t="s">
        <v>570</v>
      </c>
      <c r="F185" s="52">
        <v>0.498</v>
      </c>
      <c r="G185" s="59">
        <v>53.04</v>
      </c>
      <c r="H185" s="8">
        <v>7</v>
      </c>
      <c r="I185" s="21" t="s">
        <v>571</v>
      </c>
      <c r="J185" s="77">
        <v>160.2</v>
      </c>
      <c r="K185" s="77">
        <v>136.2</v>
      </c>
      <c r="L185" s="54">
        <v>72</v>
      </c>
      <c r="M185" s="100">
        <v>72</v>
      </c>
      <c r="N185" s="21"/>
    </row>
    <row r="186" spans="1:14" s="29" customFormat="1" ht="18" customHeight="1">
      <c r="A186" s="8">
        <v>132</v>
      </c>
      <c r="B186" s="21" t="s">
        <v>567</v>
      </c>
      <c r="C186" s="21" t="s">
        <v>568</v>
      </c>
      <c r="D186" s="21" t="s">
        <v>572</v>
      </c>
      <c r="E186" s="48" t="s">
        <v>573</v>
      </c>
      <c r="F186" s="65">
        <v>2.328</v>
      </c>
      <c r="G186" s="52">
        <v>80</v>
      </c>
      <c r="H186" s="52">
        <v>7.5</v>
      </c>
      <c r="I186" s="21" t="s">
        <v>574</v>
      </c>
      <c r="J186" s="77">
        <v>258.3</v>
      </c>
      <c r="K186" s="77">
        <v>222.4</v>
      </c>
      <c r="L186" s="54">
        <v>116</v>
      </c>
      <c r="M186" s="100">
        <v>116</v>
      </c>
      <c r="N186" s="21"/>
    </row>
    <row r="187" spans="1:14" s="29" customFormat="1" ht="18" customHeight="1">
      <c r="A187" s="8">
        <v>133</v>
      </c>
      <c r="B187" s="21" t="s">
        <v>567</v>
      </c>
      <c r="C187" s="52" t="s">
        <v>575</v>
      </c>
      <c r="D187" s="52" t="s">
        <v>576</v>
      </c>
      <c r="E187" s="48" t="s">
        <v>577</v>
      </c>
      <c r="F187" s="48">
        <v>4.012</v>
      </c>
      <c r="G187" s="56">
        <v>49.64</v>
      </c>
      <c r="H187" s="78">
        <v>8.5</v>
      </c>
      <c r="I187" s="52" t="s">
        <v>578</v>
      </c>
      <c r="J187" s="45">
        <v>179</v>
      </c>
      <c r="K187" s="45">
        <v>160.9</v>
      </c>
      <c r="L187" s="54">
        <v>81</v>
      </c>
      <c r="M187" s="100">
        <v>81</v>
      </c>
      <c r="N187" s="21"/>
    </row>
    <row r="188" spans="1:14" s="29" customFormat="1" ht="18" customHeight="1">
      <c r="A188" s="8">
        <v>134</v>
      </c>
      <c r="B188" s="21" t="s">
        <v>567</v>
      </c>
      <c r="C188" s="21" t="s">
        <v>579</v>
      </c>
      <c r="D188" s="21" t="s">
        <v>580</v>
      </c>
      <c r="E188" s="48" t="s">
        <v>581</v>
      </c>
      <c r="F188" s="48">
        <v>0.954</v>
      </c>
      <c r="G188" s="56">
        <v>31</v>
      </c>
      <c r="H188" s="52">
        <v>7</v>
      </c>
      <c r="I188" s="21" t="s">
        <v>582</v>
      </c>
      <c r="J188" s="45">
        <v>97.3</v>
      </c>
      <c r="K188" s="45">
        <v>81.1</v>
      </c>
      <c r="L188" s="54">
        <v>44</v>
      </c>
      <c r="M188" s="100">
        <v>44</v>
      </c>
      <c r="N188" s="21"/>
    </row>
    <row r="189" spans="1:14" s="29" customFormat="1" ht="18" customHeight="1">
      <c r="A189" s="8">
        <v>135</v>
      </c>
      <c r="B189" s="21" t="s">
        <v>567</v>
      </c>
      <c r="C189" s="21" t="s">
        <v>568</v>
      </c>
      <c r="D189" s="21" t="s">
        <v>583</v>
      </c>
      <c r="E189" s="48" t="s">
        <v>584</v>
      </c>
      <c r="F189" s="52">
        <v>0.917</v>
      </c>
      <c r="G189" s="56">
        <v>25.56</v>
      </c>
      <c r="H189" s="52">
        <v>6.5</v>
      </c>
      <c r="I189" s="21" t="s">
        <v>585</v>
      </c>
      <c r="J189" s="77">
        <v>67</v>
      </c>
      <c r="K189" s="77">
        <v>57.1</v>
      </c>
      <c r="L189" s="54">
        <v>30</v>
      </c>
      <c r="M189" s="100">
        <v>30</v>
      </c>
      <c r="N189" s="21"/>
    </row>
    <row r="190" spans="1:14" s="29" customFormat="1" ht="18" customHeight="1">
      <c r="A190" s="8">
        <v>136</v>
      </c>
      <c r="B190" s="21" t="s">
        <v>567</v>
      </c>
      <c r="C190" s="21" t="s">
        <v>568</v>
      </c>
      <c r="D190" s="21" t="s">
        <v>586</v>
      </c>
      <c r="E190" s="48" t="s">
        <v>587</v>
      </c>
      <c r="F190" s="52">
        <v>1.814</v>
      </c>
      <c r="G190" s="52">
        <v>27.56</v>
      </c>
      <c r="H190" s="52">
        <v>6.5</v>
      </c>
      <c r="I190" s="21" t="s">
        <v>588</v>
      </c>
      <c r="J190" s="77">
        <v>77.68</v>
      </c>
      <c r="K190" s="77">
        <v>66.5</v>
      </c>
      <c r="L190" s="54">
        <v>35</v>
      </c>
      <c r="M190" s="100">
        <v>35</v>
      </c>
      <c r="N190" s="21"/>
    </row>
    <row r="191" spans="1:14" s="29" customFormat="1" ht="18" customHeight="1">
      <c r="A191" s="8">
        <v>137</v>
      </c>
      <c r="B191" s="21" t="s">
        <v>567</v>
      </c>
      <c r="C191" s="21" t="s">
        <v>568</v>
      </c>
      <c r="D191" s="21" t="s">
        <v>589</v>
      </c>
      <c r="E191" s="48" t="s">
        <v>590</v>
      </c>
      <c r="F191" s="52">
        <v>1.209</v>
      </c>
      <c r="G191" s="52">
        <v>24.56</v>
      </c>
      <c r="H191" s="52">
        <v>6.5</v>
      </c>
      <c r="I191" s="21" t="s">
        <v>591</v>
      </c>
      <c r="J191" s="77">
        <v>81.2</v>
      </c>
      <c r="K191" s="77">
        <v>69.5</v>
      </c>
      <c r="L191" s="54">
        <v>35</v>
      </c>
      <c r="M191" s="100">
        <v>35</v>
      </c>
      <c r="N191" s="21"/>
    </row>
    <row r="192" spans="1:14" s="29" customFormat="1" ht="18" customHeight="1">
      <c r="A192" s="8">
        <v>138</v>
      </c>
      <c r="B192" s="21" t="s">
        <v>567</v>
      </c>
      <c r="C192" s="21" t="s">
        <v>568</v>
      </c>
      <c r="D192" s="21" t="s">
        <v>586</v>
      </c>
      <c r="E192" s="48" t="s">
        <v>592</v>
      </c>
      <c r="F192" s="65">
        <v>2.257</v>
      </c>
      <c r="G192" s="52">
        <v>30</v>
      </c>
      <c r="H192" s="52">
        <v>14.1</v>
      </c>
      <c r="I192" s="21" t="s">
        <v>593</v>
      </c>
      <c r="J192" s="77">
        <v>88.28</v>
      </c>
      <c r="K192" s="77">
        <v>73.1</v>
      </c>
      <c r="L192" s="47">
        <v>40</v>
      </c>
      <c r="M192" s="100">
        <v>40</v>
      </c>
      <c r="N192" s="21"/>
    </row>
    <row r="193" spans="1:14" s="29" customFormat="1" ht="18" customHeight="1">
      <c r="A193" s="8">
        <v>139</v>
      </c>
      <c r="B193" s="8" t="s">
        <v>594</v>
      </c>
      <c r="C193" s="44" t="s">
        <v>595</v>
      </c>
      <c r="D193" s="44" t="s">
        <v>596</v>
      </c>
      <c r="E193" s="44" t="s">
        <v>597</v>
      </c>
      <c r="F193" s="44">
        <v>0.03</v>
      </c>
      <c r="G193" s="44">
        <v>39.04</v>
      </c>
      <c r="H193" s="44">
        <v>8.5</v>
      </c>
      <c r="I193" s="44" t="s">
        <v>598</v>
      </c>
      <c r="J193" s="44">
        <v>182.7</v>
      </c>
      <c r="K193" s="44">
        <v>138.6</v>
      </c>
      <c r="L193" s="47">
        <v>126</v>
      </c>
      <c r="M193" s="100">
        <v>126</v>
      </c>
      <c r="N193" s="21"/>
    </row>
    <row r="194" spans="1:14" s="29" customFormat="1" ht="18" customHeight="1">
      <c r="A194" s="8">
        <v>140</v>
      </c>
      <c r="B194" s="8" t="s">
        <v>594</v>
      </c>
      <c r="C194" s="44" t="s">
        <v>595</v>
      </c>
      <c r="D194" s="44" t="s">
        <v>599</v>
      </c>
      <c r="E194" s="44" t="s">
        <v>600</v>
      </c>
      <c r="F194" s="44">
        <v>0.955</v>
      </c>
      <c r="G194" s="44">
        <v>105</v>
      </c>
      <c r="H194" s="44">
        <v>9</v>
      </c>
      <c r="I194" s="44" t="s">
        <v>601</v>
      </c>
      <c r="J194" s="44">
        <v>486.7</v>
      </c>
      <c r="K194" s="44">
        <v>393.1</v>
      </c>
      <c r="L194" s="47">
        <v>359</v>
      </c>
      <c r="M194" s="100">
        <v>359</v>
      </c>
      <c r="N194" s="21"/>
    </row>
    <row r="195" spans="1:14" s="29" customFormat="1" ht="18" customHeight="1">
      <c r="A195" s="8">
        <v>141</v>
      </c>
      <c r="B195" s="8" t="s">
        <v>594</v>
      </c>
      <c r="C195" s="8" t="s">
        <v>602</v>
      </c>
      <c r="D195" s="44" t="s">
        <v>603</v>
      </c>
      <c r="E195" s="44" t="s">
        <v>604</v>
      </c>
      <c r="F195" s="44">
        <v>0.844</v>
      </c>
      <c r="G195" s="44">
        <v>150</v>
      </c>
      <c r="H195" s="44">
        <v>10.2</v>
      </c>
      <c r="I195" s="44" t="s">
        <v>734</v>
      </c>
      <c r="J195" s="44">
        <v>84.1</v>
      </c>
      <c r="K195" s="44">
        <v>69.54</v>
      </c>
      <c r="L195" s="47">
        <v>71</v>
      </c>
      <c r="M195" s="100">
        <v>71</v>
      </c>
      <c r="N195" s="21"/>
    </row>
    <row r="196" spans="1:14" s="29" customFormat="1" ht="18" customHeight="1">
      <c r="A196" s="8">
        <v>142</v>
      </c>
      <c r="B196" s="8" t="s">
        <v>594</v>
      </c>
      <c r="C196" s="8" t="s">
        <v>602</v>
      </c>
      <c r="D196" s="44" t="s">
        <v>605</v>
      </c>
      <c r="E196" s="44" t="s">
        <v>606</v>
      </c>
      <c r="F196" s="44">
        <v>25.2</v>
      </c>
      <c r="G196" s="44">
        <v>29</v>
      </c>
      <c r="H196" s="44">
        <v>8.5</v>
      </c>
      <c r="I196" s="44" t="s">
        <v>735</v>
      </c>
      <c r="J196" s="44">
        <v>62.3</v>
      </c>
      <c r="K196" s="44">
        <v>50.5</v>
      </c>
      <c r="L196" s="47">
        <v>39</v>
      </c>
      <c r="M196" s="100">
        <v>39</v>
      </c>
      <c r="N196" s="21"/>
    </row>
    <row r="197" spans="1:14" s="29" customFormat="1" ht="18" customHeight="1">
      <c r="A197" s="8">
        <v>143</v>
      </c>
      <c r="B197" s="8" t="s">
        <v>594</v>
      </c>
      <c r="C197" s="8" t="s">
        <v>607</v>
      </c>
      <c r="D197" s="44" t="s">
        <v>608</v>
      </c>
      <c r="E197" s="44" t="s">
        <v>609</v>
      </c>
      <c r="F197" s="44">
        <v>1.656</v>
      </c>
      <c r="G197" s="44">
        <v>55.04</v>
      </c>
      <c r="H197" s="44">
        <v>9</v>
      </c>
      <c r="I197" s="44" t="s">
        <v>610</v>
      </c>
      <c r="J197" s="67">
        <v>249.4</v>
      </c>
      <c r="K197" s="67">
        <v>213.68</v>
      </c>
      <c r="L197" s="47">
        <v>166</v>
      </c>
      <c r="M197" s="100">
        <v>166</v>
      </c>
      <c r="N197" s="21"/>
    </row>
    <row r="198" spans="1:14" s="29" customFormat="1" ht="18" customHeight="1">
      <c r="A198" s="8">
        <v>144</v>
      </c>
      <c r="B198" s="8" t="s">
        <v>594</v>
      </c>
      <c r="C198" s="8" t="s">
        <v>607</v>
      </c>
      <c r="D198" s="44" t="s">
        <v>611</v>
      </c>
      <c r="E198" s="44" t="s">
        <v>612</v>
      </c>
      <c r="F198" s="44">
        <v>1.324</v>
      </c>
      <c r="G198" s="44">
        <v>70.04</v>
      </c>
      <c r="H198" s="44">
        <v>6</v>
      </c>
      <c r="I198" s="44" t="s">
        <v>613</v>
      </c>
      <c r="J198" s="67">
        <v>176</v>
      </c>
      <c r="K198" s="67">
        <v>145.37</v>
      </c>
      <c r="L198" s="47">
        <v>111</v>
      </c>
      <c r="M198" s="100">
        <v>111</v>
      </c>
      <c r="N198" s="21"/>
    </row>
    <row r="199" spans="1:14" s="29" customFormat="1" ht="18" customHeight="1">
      <c r="A199" s="8">
        <v>145</v>
      </c>
      <c r="B199" s="8" t="s">
        <v>594</v>
      </c>
      <c r="C199" s="8" t="s">
        <v>607</v>
      </c>
      <c r="D199" s="44" t="s">
        <v>614</v>
      </c>
      <c r="E199" s="44" t="s">
        <v>615</v>
      </c>
      <c r="F199" s="44">
        <v>5.276</v>
      </c>
      <c r="G199" s="44">
        <v>100.04</v>
      </c>
      <c r="H199" s="44">
        <v>7</v>
      </c>
      <c r="I199" s="44" t="s">
        <v>616</v>
      </c>
      <c r="J199" s="67">
        <v>94.27</v>
      </c>
      <c r="K199" s="67">
        <v>73.05</v>
      </c>
      <c r="L199" s="47">
        <v>40</v>
      </c>
      <c r="M199" s="100">
        <v>40</v>
      </c>
      <c r="N199" s="21"/>
    </row>
    <row r="200" spans="1:14" s="29" customFormat="1" ht="18" customHeight="1">
      <c r="A200" s="8">
        <v>146</v>
      </c>
      <c r="B200" s="8" t="s">
        <v>594</v>
      </c>
      <c r="C200" s="8" t="s">
        <v>607</v>
      </c>
      <c r="D200" s="44" t="s">
        <v>617</v>
      </c>
      <c r="E200" s="44" t="s">
        <v>618</v>
      </c>
      <c r="F200" s="44">
        <v>0.053</v>
      </c>
      <c r="G200" s="44">
        <v>37</v>
      </c>
      <c r="H200" s="44">
        <v>7</v>
      </c>
      <c r="I200" s="44" t="s">
        <v>619</v>
      </c>
      <c r="J200" s="67">
        <v>118.17</v>
      </c>
      <c r="K200" s="67">
        <v>95.22</v>
      </c>
      <c r="L200" s="47">
        <v>77</v>
      </c>
      <c r="M200" s="100">
        <v>77</v>
      </c>
      <c r="N200" s="21"/>
    </row>
    <row r="201" spans="1:14" s="29" customFormat="1" ht="18" customHeight="1">
      <c r="A201" s="8">
        <v>147</v>
      </c>
      <c r="B201" s="8" t="s">
        <v>620</v>
      </c>
      <c r="C201" s="8" t="s">
        <v>621</v>
      </c>
      <c r="D201" s="44" t="s">
        <v>622</v>
      </c>
      <c r="E201" s="44" t="s">
        <v>623</v>
      </c>
      <c r="F201" s="79">
        <v>0.53</v>
      </c>
      <c r="G201" s="44">
        <v>33.2</v>
      </c>
      <c r="H201" s="44">
        <v>4</v>
      </c>
      <c r="I201" s="44" t="s">
        <v>624</v>
      </c>
      <c r="J201" s="8">
        <v>71.3685</v>
      </c>
      <c r="K201" s="8">
        <v>58.2098</v>
      </c>
      <c r="L201" s="47">
        <v>50</v>
      </c>
      <c r="M201" s="102">
        <v>50</v>
      </c>
      <c r="N201" s="21"/>
    </row>
    <row r="202" spans="1:14" s="29" customFormat="1" ht="18" customHeight="1">
      <c r="A202" s="8">
        <v>148</v>
      </c>
      <c r="B202" s="8" t="s">
        <v>620</v>
      </c>
      <c r="C202" s="8" t="s">
        <v>621</v>
      </c>
      <c r="D202" s="44" t="s">
        <v>625</v>
      </c>
      <c r="E202" s="44" t="s">
        <v>626</v>
      </c>
      <c r="F202" s="79">
        <v>7.582</v>
      </c>
      <c r="G202" s="44">
        <v>65.04</v>
      </c>
      <c r="H202" s="44">
        <v>9</v>
      </c>
      <c r="I202" s="44" t="s">
        <v>624</v>
      </c>
      <c r="J202" s="8">
        <v>310.3797</v>
      </c>
      <c r="K202" s="8">
        <v>256.4992</v>
      </c>
      <c r="L202" s="47">
        <v>222</v>
      </c>
      <c r="M202" s="102">
        <v>222</v>
      </c>
      <c r="N202" s="21"/>
    </row>
    <row r="203" spans="1:14" s="29" customFormat="1" ht="18" customHeight="1">
      <c r="A203" s="8">
        <v>149</v>
      </c>
      <c r="B203" s="8" t="s">
        <v>620</v>
      </c>
      <c r="C203" s="8" t="s">
        <v>627</v>
      </c>
      <c r="D203" s="44" t="s">
        <v>277</v>
      </c>
      <c r="E203" s="44" t="s">
        <v>628</v>
      </c>
      <c r="F203" s="44">
        <v>1.315</v>
      </c>
      <c r="G203" s="44">
        <v>259.8</v>
      </c>
      <c r="H203" s="44">
        <v>9.5</v>
      </c>
      <c r="I203" s="44" t="s">
        <v>629</v>
      </c>
      <c r="J203" s="44">
        <v>1380.67</v>
      </c>
      <c r="K203" s="44">
        <v>1105.38</v>
      </c>
      <c r="L203" s="47">
        <v>1173</v>
      </c>
      <c r="M203" s="100">
        <v>1173</v>
      </c>
      <c r="N203" s="21"/>
    </row>
    <row r="204" spans="1:14" s="29" customFormat="1" ht="18" customHeight="1">
      <c r="A204" s="8">
        <v>150</v>
      </c>
      <c r="B204" s="8" t="s">
        <v>630</v>
      </c>
      <c r="C204" s="8" t="s">
        <v>631</v>
      </c>
      <c r="D204" s="21" t="s">
        <v>632</v>
      </c>
      <c r="E204" s="21" t="s">
        <v>633</v>
      </c>
      <c r="F204" s="21">
        <v>3.825</v>
      </c>
      <c r="G204" s="21">
        <v>248</v>
      </c>
      <c r="H204" s="21">
        <v>10</v>
      </c>
      <c r="I204" s="21" t="s">
        <v>634</v>
      </c>
      <c r="J204" s="21">
        <v>552.85</v>
      </c>
      <c r="K204" s="21">
        <v>441.13</v>
      </c>
      <c r="L204" s="47">
        <v>248</v>
      </c>
      <c r="M204" s="102">
        <v>248</v>
      </c>
      <c r="N204" s="21"/>
    </row>
    <row r="205" spans="1:14" s="29" customFormat="1" ht="18" customHeight="1">
      <c r="A205" s="8">
        <v>151</v>
      </c>
      <c r="B205" s="8" t="s">
        <v>630</v>
      </c>
      <c r="C205" s="8" t="s">
        <v>635</v>
      </c>
      <c r="D205" s="8" t="s">
        <v>494</v>
      </c>
      <c r="E205" s="21" t="s">
        <v>636</v>
      </c>
      <c r="F205" s="56">
        <v>0.394</v>
      </c>
      <c r="G205" s="21">
        <v>70</v>
      </c>
      <c r="H205" s="8">
        <v>8.5</v>
      </c>
      <c r="I205" s="44" t="s">
        <v>637</v>
      </c>
      <c r="J205" s="21">
        <v>375.37</v>
      </c>
      <c r="K205" s="49">
        <v>313.75</v>
      </c>
      <c r="L205" s="54">
        <v>131</v>
      </c>
      <c r="M205" s="100">
        <v>131</v>
      </c>
      <c r="N205" s="21"/>
    </row>
    <row r="206" spans="1:14" s="29" customFormat="1" ht="18" customHeight="1">
      <c r="A206" s="8">
        <v>152</v>
      </c>
      <c r="B206" s="8" t="s">
        <v>630</v>
      </c>
      <c r="C206" s="8" t="s">
        <v>635</v>
      </c>
      <c r="D206" s="21" t="s">
        <v>638</v>
      </c>
      <c r="E206" s="21" t="s">
        <v>639</v>
      </c>
      <c r="F206" s="59">
        <v>2.686</v>
      </c>
      <c r="G206" s="21">
        <v>44</v>
      </c>
      <c r="H206" s="21">
        <v>18</v>
      </c>
      <c r="I206" s="44" t="s">
        <v>640</v>
      </c>
      <c r="J206" s="21">
        <v>166.456</v>
      </c>
      <c r="K206" s="21">
        <v>132.905</v>
      </c>
      <c r="L206" s="47">
        <v>75</v>
      </c>
      <c r="M206" s="100">
        <v>75</v>
      </c>
      <c r="N206" s="21"/>
    </row>
    <row r="207" spans="1:14" s="29" customFormat="1" ht="18" customHeight="1">
      <c r="A207" s="8">
        <v>153</v>
      </c>
      <c r="B207" s="8" t="s">
        <v>630</v>
      </c>
      <c r="C207" s="8" t="s">
        <v>635</v>
      </c>
      <c r="D207" s="21" t="s">
        <v>641</v>
      </c>
      <c r="E207" s="21" t="s">
        <v>642</v>
      </c>
      <c r="F207" s="56">
        <v>1.469</v>
      </c>
      <c r="G207" s="21">
        <v>53</v>
      </c>
      <c r="H207" s="21">
        <v>7.5</v>
      </c>
      <c r="I207" s="44" t="s">
        <v>643</v>
      </c>
      <c r="J207" s="21">
        <v>230.26</v>
      </c>
      <c r="K207" s="21">
        <v>179.97</v>
      </c>
      <c r="L207" s="54">
        <v>87</v>
      </c>
      <c r="M207" s="100">
        <v>87</v>
      </c>
      <c r="N207" s="21"/>
    </row>
    <row r="208" spans="1:14" s="29" customFormat="1" ht="18" customHeight="1">
      <c r="A208" s="8">
        <v>154</v>
      </c>
      <c r="B208" s="8" t="s">
        <v>630</v>
      </c>
      <c r="C208" s="8" t="s">
        <v>631</v>
      </c>
      <c r="D208" s="8" t="s">
        <v>644</v>
      </c>
      <c r="E208" s="21" t="s">
        <v>645</v>
      </c>
      <c r="F208" s="59">
        <v>2.027</v>
      </c>
      <c r="G208" s="8">
        <v>15</v>
      </c>
      <c r="H208" s="8">
        <v>8.5</v>
      </c>
      <c r="I208" s="45" t="s">
        <v>646</v>
      </c>
      <c r="J208" s="8">
        <v>90.4</v>
      </c>
      <c r="K208" s="8">
        <v>72.6</v>
      </c>
      <c r="L208" s="54">
        <v>28</v>
      </c>
      <c r="M208" s="102">
        <v>28</v>
      </c>
      <c r="N208" s="21"/>
    </row>
    <row r="209" spans="1:14" s="29" customFormat="1" ht="18" customHeight="1">
      <c r="A209" s="8">
        <v>155</v>
      </c>
      <c r="B209" s="8" t="s">
        <v>630</v>
      </c>
      <c r="C209" s="21" t="s">
        <v>647</v>
      </c>
      <c r="D209" s="44" t="s">
        <v>648</v>
      </c>
      <c r="E209" s="44" t="s">
        <v>649</v>
      </c>
      <c r="F209" s="21">
        <v>1.705</v>
      </c>
      <c r="G209" s="44">
        <v>10</v>
      </c>
      <c r="H209" s="44">
        <v>30.5</v>
      </c>
      <c r="I209" s="44" t="s">
        <v>650</v>
      </c>
      <c r="J209" s="44">
        <v>166.77</v>
      </c>
      <c r="K209" s="44">
        <v>136.72</v>
      </c>
      <c r="L209" s="54">
        <v>67</v>
      </c>
      <c r="M209" s="100">
        <v>67</v>
      </c>
      <c r="N209" s="21"/>
    </row>
    <row r="210" spans="1:14" s="29" customFormat="1" ht="18" customHeight="1">
      <c r="A210" s="8">
        <v>156</v>
      </c>
      <c r="B210" s="8" t="s">
        <v>630</v>
      </c>
      <c r="C210" s="8" t="s">
        <v>631</v>
      </c>
      <c r="D210" s="45" t="s">
        <v>651</v>
      </c>
      <c r="E210" s="21" t="s">
        <v>652</v>
      </c>
      <c r="F210" s="80">
        <v>1.033</v>
      </c>
      <c r="G210" s="8">
        <v>8</v>
      </c>
      <c r="H210" s="45">
        <v>8.5</v>
      </c>
      <c r="I210" s="45" t="s">
        <v>653</v>
      </c>
      <c r="J210" s="45">
        <v>57.86</v>
      </c>
      <c r="K210" s="45">
        <v>44.5</v>
      </c>
      <c r="L210" s="54">
        <v>15</v>
      </c>
      <c r="M210" s="102">
        <v>15</v>
      </c>
      <c r="N210" s="21"/>
    </row>
    <row r="211" spans="1:14" s="29" customFormat="1" ht="18" customHeight="1">
      <c r="A211" s="8">
        <v>157</v>
      </c>
      <c r="B211" s="8" t="s">
        <v>630</v>
      </c>
      <c r="C211" s="8" t="s">
        <v>635</v>
      </c>
      <c r="D211" s="8" t="s">
        <v>654</v>
      </c>
      <c r="E211" s="8" t="s">
        <v>655</v>
      </c>
      <c r="F211" s="8">
        <v>14.197</v>
      </c>
      <c r="G211" s="8">
        <v>38</v>
      </c>
      <c r="H211" s="8">
        <v>7.5</v>
      </c>
      <c r="I211" s="81" t="s">
        <v>656</v>
      </c>
      <c r="J211" s="82">
        <v>156.33</v>
      </c>
      <c r="K211" s="82">
        <v>127.37</v>
      </c>
      <c r="L211" s="54">
        <v>63</v>
      </c>
      <c r="M211" s="100">
        <v>63</v>
      </c>
      <c r="N211" s="21"/>
    </row>
    <row r="212" spans="1:14" s="29" customFormat="1" ht="18" customHeight="1">
      <c r="A212" s="8">
        <v>158</v>
      </c>
      <c r="B212" s="8" t="s">
        <v>630</v>
      </c>
      <c r="C212" s="21" t="s">
        <v>657</v>
      </c>
      <c r="D212" s="21" t="s">
        <v>658</v>
      </c>
      <c r="E212" s="83" t="s">
        <v>659</v>
      </c>
      <c r="F212" s="21">
        <v>16.733</v>
      </c>
      <c r="G212" s="21">
        <v>12.1</v>
      </c>
      <c r="H212" s="21">
        <v>10</v>
      </c>
      <c r="I212" s="21" t="s">
        <v>660</v>
      </c>
      <c r="J212" s="21">
        <v>57.7</v>
      </c>
      <c r="K212" s="21">
        <v>48.24</v>
      </c>
      <c r="L212" s="54">
        <v>26</v>
      </c>
      <c r="M212" s="100">
        <v>26</v>
      </c>
      <c r="N212" s="21"/>
    </row>
    <row r="213" spans="1:14" s="29" customFormat="1" ht="18" customHeight="1">
      <c r="A213" s="8">
        <v>159</v>
      </c>
      <c r="B213" s="8" t="s">
        <v>630</v>
      </c>
      <c r="C213" s="21" t="s">
        <v>635</v>
      </c>
      <c r="D213" s="21" t="s">
        <v>661</v>
      </c>
      <c r="E213" s="83" t="s">
        <v>662</v>
      </c>
      <c r="F213" s="21">
        <v>2.926</v>
      </c>
      <c r="G213" s="21">
        <v>9.5</v>
      </c>
      <c r="H213" s="21">
        <v>8.5</v>
      </c>
      <c r="I213" s="21" t="s">
        <v>663</v>
      </c>
      <c r="J213" s="21">
        <v>88.2</v>
      </c>
      <c r="K213" s="21">
        <v>73.589</v>
      </c>
      <c r="L213" s="54">
        <v>18</v>
      </c>
      <c r="M213" s="100">
        <v>18</v>
      </c>
      <c r="N213" s="21"/>
    </row>
    <row r="214" spans="1:14" s="29" customFormat="1" ht="18" customHeight="1">
      <c r="A214" s="8">
        <v>160</v>
      </c>
      <c r="B214" s="8" t="s">
        <v>630</v>
      </c>
      <c r="C214" s="8" t="s">
        <v>635</v>
      </c>
      <c r="D214" s="84" t="s">
        <v>664</v>
      </c>
      <c r="E214" s="85" t="s">
        <v>665</v>
      </c>
      <c r="F214" s="86">
        <v>1.05</v>
      </c>
      <c r="G214" s="84">
        <v>23</v>
      </c>
      <c r="H214" s="84">
        <v>6.5</v>
      </c>
      <c r="I214" s="8" t="s">
        <v>666</v>
      </c>
      <c r="J214" s="44">
        <v>123.59</v>
      </c>
      <c r="K214" s="16">
        <v>101.723</v>
      </c>
      <c r="L214" s="54">
        <v>33</v>
      </c>
      <c r="M214" s="99">
        <v>33</v>
      </c>
      <c r="N214" s="21"/>
    </row>
    <row r="215" spans="1:14" s="29" customFormat="1" ht="18" customHeight="1">
      <c r="A215" s="8">
        <v>161</v>
      </c>
      <c r="B215" s="87" t="s">
        <v>667</v>
      </c>
      <c r="C215" s="87" t="s">
        <v>668</v>
      </c>
      <c r="D215" s="45" t="s">
        <v>669</v>
      </c>
      <c r="E215" s="15" t="s">
        <v>670</v>
      </c>
      <c r="F215" s="44">
        <v>3.352</v>
      </c>
      <c r="G215" s="45">
        <v>69.54</v>
      </c>
      <c r="H215" s="87">
        <v>7.5</v>
      </c>
      <c r="I215" s="87" t="s">
        <v>671</v>
      </c>
      <c r="J215" s="87">
        <v>221</v>
      </c>
      <c r="K215" s="87">
        <v>169</v>
      </c>
      <c r="L215" s="54">
        <v>99</v>
      </c>
      <c r="M215" s="103">
        <v>99</v>
      </c>
      <c r="N215" s="21"/>
    </row>
    <row r="216" spans="1:14" s="29" customFormat="1" ht="18" customHeight="1">
      <c r="A216" s="8">
        <v>162</v>
      </c>
      <c r="B216" s="87" t="s">
        <v>667</v>
      </c>
      <c r="C216" s="87" t="s">
        <v>668</v>
      </c>
      <c r="D216" s="45" t="s">
        <v>672</v>
      </c>
      <c r="E216" s="15" t="s">
        <v>673</v>
      </c>
      <c r="F216" s="44">
        <v>4.318</v>
      </c>
      <c r="G216" s="45">
        <v>85.54</v>
      </c>
      <c r="H216" s="87">
        <v>7.5</v>
      </c>
      <c r="I216" s="87" t="s">
        <v>674</v>
      </c>
      <c r="J216" s="87">
        <v>364</v>
      </c>
      <c r="K216" s="87">
        <v>240</v>
      </c>
      <c r="L216" s="54">
        <v>141</v>
      </c>
      <c r="M216" s="103">
        <v>141</v>
      </c>
      <c r="N216" s="21"/>
    </row>
    <row r="217" spans="1:14" s="29" customFormat="1" ht="18" customHeight="1">
      <c r="A217" s="8">
        <v>163</v>
      </c>
      <c r="B217" s="87" t="s">
        <v>667</v>
      </c>
      <c r="C217" s="8" t="s">
        <v>675</v>
      </c>
      <c r="D217" s="44" t="s">
        <v>676</v>
      </c>
      <c r="E217" s="44" t="s">
        <v>677</v>
      </c>
      <c r="F217" s="44">
        <v>1.484</v>
      </c>
      <c r="G217" s="44">
        <v>19.05</v>
      </c>
      <c r="H217" s="44">
        <v>5.5</v>
      </c>
      <c r="I217" s="44" t="s">
        <v>678</v>
      </c>
      <c r="J217" s="44">
        <v>56.6463</v>
      </c>
      <c r="K217" s="44">
        <v>48.4531</v>
      </c>
      <c r="L217" s="47">
        <v>40</v>
      </c>
      <c r="M217" s="100">
        <v>40</v>
      </c>
      <c r="N217" s="21"/>
    </row>
    <row r="218" spans="1:14" s="29" customFormat="1" ht="18" customHeight="1">
      <c r="A218" s="8">
        <v>164</v>
      </c>
      <c r="B218" s="8" t="s">
        <v>667</v>
      </c>
      <c r="C218" s="8" t="s">
        <v>679</v>
      </c>
      <c r="D218" s="44" t="s">
        <v>680</v>
      </c>
      <c r="E218" s="44" t="s">
        <v>681</v>
      </c>
      <c r="F218" s="44">
        <v>7.234</v>
      </c>
      <c r="G218" s="44">
        <v>18</v>
      </c>
      <c r="H218" s="44">
        <v>8.5</v>
      </c>
      <c r="I218" s="44" t="s">
        <v>682</v>
      </c>
      <c r="J218" s="44">
        <v>55.59</v>
      </c>
      <c r="K218" s="44">
        <v>44.24</v>
      </c>
      <c r="L218" s="47">
        <v>47</v>
      </c>
      <c r="M218" s="100">
        <v>47</v>
      </c>
      <c r="N218" s="21"/>
    </row>
    <row r="219" spans="1:14" s="29" customFormat="1" ht="18" customHeight="1">
      <c r="A219" s="8">
        <v>165</v>
      </c>
      <c r="B219" s="8" t="s">
        <v>667</v>
      </c>
      <c r="C219" s="8" t="s">
        <v>679</v>
      </c>
      <c r="D219" s="44" t="s">
        <v>683</v>
      </c>
      <c r="E219" s="44" t="s">
        <v>684</v>
      </c>
      <c r="F219" s="44">
        <v>2.759</v>
      </c>
      <c r="G219" s="44">
        <v>75.92</v>
      </c>
      <c r="H219" s="44">
        <v>8.5</v>
      </c>
      <c r="I219" s="44" t="s">
        <v>685</v>
      </c>
      <c r="J219" s="44">
        <v>356.47</v>
      </c>
      <c r="K219" s="44">
        <v>290.21</v>
      </c>
      <c r="L219" s="47">
        <v>245</v>
      </c>
      <c r="M219" s="100">
        <v>245</v>
      </c>
      <c r="N219" s="21"/>
    </row>
    <row r="220" spans="1:14" s="29" customFormat="1" ht="18" customHeight="1">
      <c r="A220" s="8">
        <v>166</v>
      </c>
      <c r="B220" s="8" t="s">
        <v>686</v>
      </c>
      <c r="C220" s="8" t="s">
        <v>687</v>
      </c>
      <c r="D220" s="8" t="s">
        <v>688</v>
      </c>
      <c r="E220" s="8" t="s">
        <v>689</v>
      </c>
      <c r="F220" s="88">
        <v>39.75</v>
      </c>
      <c r="G220" s="44">
        <v>69.77</v>
      </c>
      <c r="H220" s="44">
        <v>7.5</v>
      </c>
      <c r="I220" s="44" t="s">
        <v>690</v>
      </c>
      <c r="J220" s="89">
        <v>417.8</v>
      </c>
      <c r="K220" s="67">
        <v>344.87</v>
      </c>
      <c r="L220" s="54">
        <v>115</v>
      </c>
      <c r="M220" s="100">
        <v>115</v>
      </c>
      <c r="N220" s="21"/>
    </row>
    <row r="221" spans="1:14" s="29" customFormat="1" ht="18" customHeight="1">
      <c r="A221" s="8">
        <v>167</v>
      </c>
      <c r="B221" s="8" t="s">
        <v>686</v>
      </c>
      <c r="C221" s="8" t="s">
        <v>687</v>
      </c>
      <c r="D221" s="8" t="s">
        <v>691</v>
      </c>
      <c r="E221" s="8" t="s">
        <v>692</v>
      </c>
      <c r="F221" s="88">
        <v>28.627</v>
      </c>
      <c r="G221" s="44">
        <v>31.12</v>
      </c>
      <c r="H221" s="44">
        <v>7.5</v>
      </c>
      <c r="I221" s="44" t="s">
        <v>693</v>
      </c>
      <c r="J221" s="8">
        <v>124.05</v>
      </c>
      <c r="K221" s="67">
        <v>95.43</v>
      </c>
      <c r="L221" s="54">
        <v>51</v>
      </c>
      <c r="M221" s="100">
        <v>51</v>
      </c>
      <c r="N221" s="21"/>
    </row>
    <row r="222" spans="4:14" ht="18" customHeight="1">
      <c r="D222" s="5"/>
      <c r="E222" s="5"/>
      <c r="F222" s="15"/>
      <c r="G222" s="5"/>
      <c r="H222" s="5"/>
      <c r="I222" s="5"/>
      <c r="J222" s="43"/>
      <c r="K222" s="43"/>
      <c r="L222" s="44"/>
      <c r="M222" s="44"/>
      <c r="N222" s="5"/>
    </row>
    <row r="223" spans="1:3" ht="12">
      <c r="A223" s="1"/>
      <c r="B223" s="1"/>
      <c r="C223" s="1"/>
    </row>
    <row r="224" spans="1:3" ht="12">
      <c r="A224" s="1"/>
      <c r="B224" s="1"/>
      <c r="C224" s="1"/>
    </row>
    <row r="225" spans="1:3" ht="12">
      <c r="A225" s="1"/>
      <c r="B225" s="1"/>
      <c r="C225" s="1"/>
    </row>
    <row r="226" spans="1:3" ht="12">
      <c r="A226" s="1"/>
      <c r="B226" s="1"/>
      <c r="C226" s="1"/>
    </row>
    <row r="227" spans="1:3" ht="12">
      <c r="A227" s="1"/>
      <c r="B227" s="1"/>
      <c r="C227" s="1"/>
    </row>
    <row r="228" spans="1:3" ht="12">
      <c r="A228" s="1"/>
      <c r="B228" s="1"/>
      <c r="C228" s="1"/>
    </row>
    <row r="229" spans="4:14" s="1" customFormat="1" ht="12">
      <c r="D229" s="6"/>
      <c r="E229" s="6"/>
      <c r="F229" s="29"/>
      <c r="G229" s="6"/>
      <c r="H229" s="6"/>
      <c r="I229" s="6"/>
      <c r="J229" s="6"/>
      <c r="K229" s="6"/>
      <c r="L229" s="29"/>
      <c r="M229" s="29"/>
      <c r="N229" s="6"/>
    </row>
    <row r="230" spans="4:14" s="1" customFormat="1" ht="12">
      <c r="D230" s="6"/>
      <c r="E230" s="6"/>
      <c r="F230" s="29"/>
      <c r="G230" s="6"/>
      <c r="H230" s="6"/>
      <c r="I230" s="6"/>
      <c r="J230" s="6"/>
      <c r="K230" s="6"/>
      <c r="L230" s="29"/>
      <c r="M230" s="29"/>
      <c r="N230" s="6"/>
    </row>
    <row r="231" spans="4:14" s="1" customFormat="1" ht="12">
      <c r="D231" s="6"/>
      <c r="E231" s="6"/>
      <c r="F231" s="29"/>
      <c r="G231" s="6"/>
      <c r="H231" s="6"/>
      <c r="I231" s="6"/>
      <c r="J231" s="6"/>
      <c r="K231" s="6"/>
      <c r="L231" s="29"/>
      <c r="M231" s="29"/>
      <c r="N231" s="6"/>
    </row>
    <row r="232" spans="4:14" s="1" customFormat="1" ht="12">
      <c r="D232" s="6"/>
      <c r="E232" s="6"/>
      <c r="F232" s="29"/>
      <c r="G232" s="6"/>
      <c r="H232" s="6"/>
      <c r="I232" s="6"/>
      <c r="J232" s="6"/>
      <c r="K232" s="6"/>
      <c r="L232" s="29"/>
      <c r="M232" s="29"/>
      <c r="N232" s="6"/>
    </row>
    <row r="233" spans="4:14" s="1" customFormat="1" ht="12">
      <c r="D233" s="6"/>
      <c r="E233" s="6"/>
      <c r="F233" s="29"/>
      <c r="G233" s="6"/>
      <c r="H233" s="6"/>
      <c r="I233" s="6"/>
      <c r="J233" s="6"/>
      <c r="K233" s="6"/>
      <c r="L233" s="29"/>
      <c r="M233" s="29"/>
      <c r="N233" s="6"/>
    </row>
    <row r="234" spans="4:14" s="1" customFormat="1" ht="12">
      <c r="D234" s="6"/>
      <c r="E234" s="6"/>
      <c r="F234" s="29"/>
      <c r="G234" s="6"/>
      <c r="H234" s="6"/>
      <c r="I234" s="6"/>
      <c r="J234" s="6"/>
      <c r="K234" s="6"/>
      <c r="L234" s="29"/>
      <c r="M234" s="29"/>
      <c r="N234" s="6"/>
    </row>
    <row r="235" spans="4:14" s="1" customFormat="1" ht="12">
      <c r="D235" s="6"/>
      <c r="E235" s="6"/>
      <c r="F235" s="29"/>
      <c r="G235" s="6"/>
      <c r="H235" s="6"/>
      <c r="I235" s="6"/>
      <c r="J235" s="6"/>
      <c r="K235" s="6"/>
      <c r="L235" s="29"/>
      <c r="M235" s="29"/>
      <c r="N235" s="6"/>
    </row>
    <row r="236" spans="4:14" s="1" customFormat="1" ht="12">
      <c r="D236" s="6"/>
      <c r="E236" s="6"/>
      <c r="F236" s="29"/>
      <c r="G236" s="6"/>
      <c r="H236" s="6"/>
      <c r="I236" s="6"/>
      <c r="J236" s="6"/>
      <c r="K236" s="6"/>
      <c r="L236" s="29"/>
      <c r="M236" s="29"/>
      <c r="N236" s="6"/>
    </row>
    <row r="237" spans="4:14" s="1" customFormat="1" ht="12">
      <c r="D237" s="6"/>
      <c r="E237" s="6"/>
      <c r="F237" s="29"/>
      <c r="G237" s="6"/>
      <c r="H237" s="6"/>
      <c r="I237" s="6"/>
      <c r="J237" s="6"/>
      <c r="K237" s="6"/>
      <c r="L237" s="29"/>
      <c r="M237" s="29"/>
      <c r="N237" s="6"/>
    </row>
    <row r="238" spans="4:14" s="1" customFormat="1" ht="12">
      <c r="D238" s="6"/>
      <c r="E238" s="6"/>
      <c r="F238" s="29"/>
      <c r="G238" s="6"/>
      <c r="H238" s="6"/>
      <c r="I238" s="6"/>
      <c r="J238" s="6"/>
      <c r="K238" s="6"/>
      <c r="L238" s="29"/>
      <c r="M238" s="29"/>
      <c r="N238" s="6"/>
    </row>
    <row r="239" spans="4:14" s="1" customFormat="1" ht="12">
      <c r="D239" s="6"/>
      <c r="E239" s="6"/>
      <c r="F239" s="29"/>
      <c r="G239" s="6"/>
      <c r="H239" s="6"/>
      <c r="I239" s="6"/>
      <c r="J239" s="6"/>
      <c r="K239" s="6"/>
      <c r="L239" s="29"/>
      <c r="M239" s="29"/>
      <c r="N239" s="6"/>
    </row>
    <row r="240" spans="4:14" s="1" customFormat="1" ht="12">
      <c r="D240" s="6"/>
      <c r="E240" s="6"/>
      <c r="F240" s="29"/>
      <c r="G240" s="6"/>
      <c r="H240" s="6"/>
      <c r="I240" s="6"/>
      <c r="J240" s="6"/>
      <c r="K240" s="6"/>
      <c r="L240" s="29"/>
      <c r="M240" s="29"/>
      <c r="N240" s="6"/>
    </row>
    <row r="241" spans="4:14" s="1" customFormat="1" ht="12">
      <c r="D241" s="6"/>
      <c r="E241" s="6"/>
      <c r="F241" s="29"/>
      <c r="G241" s="6"/>
      <c r="H241" s="6"/>
      <c r="I241" s="6"/>
      <c r="J241" s="6"/>
      <c r="K241" s="6"/>
      <c r="L241" s="29"/>
      <c r="M241" s="29"/>
      <c r="N241" s="6"/>
    </row>
    <row r="242" spans="4:14" s="1" customFormat="1" ht="12">
      <c r="D242" s="6"/>
      <c r="E242" s="6"/>
      <c r="F242" s="29"/>
      <c r="G242" s="6"/>
      <c r="H242" s="6"/>
      <c r="I242" s="6"/>
      <c r="J242" s="6"/>
      <c r="K242" s="6"/>
      <c r="L242" s="29"/>
      <c r="M242" s="29"/>
      <c r="N242" s="6"/>
    </row>
    <row r="243" spans="4:14" s="1" customFormat="1" ht="12">
      <c r="D243" s="6"/>
      <c r="E243" s="6"/>
      <c r="F243" s="29"/>
      <c r="G243" s="6"/>
      <c r="H243" s="6"/>
      <c r="I243" s="6"/>
      <c r="J243" s="6"/>
      <c r="K243" s="6"/>
      <c r="L243" s="29"/>
      <c r="M243" s="29"/>
      <c r="N243" s="6"/>
    </row>
    <row r="244" spans="4:14" s="1" customFormat="1" ht="12">
      <c r="D244" s="6"/>
      <c r="E244" s="6"/>
      <c r="F244" s="29"/>
      <c r="G244" s="6"/>
      <c r="H244" s="6"/>
      <c r="I244" s="6"/>
      <c r="J244" s="6"/>
      <c r="K244" s="6"/>
      <c r="L244" s="29"/>
      <c r="M244" s="29"/>
      <c r="N244" s="6"/>
    </row>
    <row r="245" spans="4:14" s="1" customFormat="1" ht="12">
      <c r="D245" s="6"/>
      <c r="E245" s="6"/>
      <c r="F245" s="29"/>
      <c r="G245" s="6"/>
      <c r="H245" s="6"/>
      <c r="I245" s="6"/>
      <c r="J245" s="6"/>
      <c r="K245" s="6"/>
      <c r="L245" s="29"/>
      <c r="M245" s="29"/>
      <c r="N245" s="6"/>
    </row>
    <row r="246" spans="4:14" s="1" customFormat="1" ht="12">
      <c r="D246" s="6"/>
      <c r="E246" s="6"/>
      <c r="F246" s="29"/>
      <c r="G246" s="6"/>
      <c r="H246" s="6"/>
      <c r="I246" s="6"/>
      <c r="J246" s="6"/>
      <c r="K246" s="6"/>
      <c r="L246" s="29"/>
      <c r="M246" s="29"/>
      <c r="N246" s="6"/>
    </row>
    <row r="247" spans="4:14" s="1" customFormat="1" ht="12">
      <c r="D247" s="6"/>
      <c r="E247" s="6"/>
      <c r="F247" s="29"/>
      <c r="G247" s="6"/>
      <c r="H247" s="6"/>
      <c r="I247" s="6"/>
      <c r="J247" s="6"/>
      <c r="K247" s="6"/>
      <c r="L247" s="29"/>
      <c r="M247" s="29"/>
      <c r="N247" s="6"/>
    </row>
    <row r="248" spans="4:14" s="1" customFormat="1" ht="12">
      <c r="D248" s="6"/>
      <c r="E248" s="6"/>
      <c r="F248" s="29"/>
      <c r="G248" s="6"/>
      <c r="H248" s="6"/>
      <c r="I248" s="6"/>
      <c r="J248" s="6"/>
      <c r="K248" s="6"/>
      <c r="L248" s="29"/>
      <c r="M248" s="29"/>
      <c r="N248" s="6"/>
    </row>
    <row r="249" spans="4:14" s="1" customFormat="1" ht="12">
      <c r="D249" s="6"/>
      <c r="E249" s="6"/>
      <c r="F249" s="29"/>
      <c r="G249" s="6"/>
      <c r="H249" s="6"/>
      <c r="I249" s="6"/>
      <c r="J249" s="6"/>
      <c r="K249" s="6"/>
      <c r="L249" s="29"/>
      <c r="M249" s="29"/>
      <c r="N249" s="6"/>
    </row>
    <row r="250" spans="4:14" s="1" customFormat="1" ht="12">
      <c r="D250" s="6"/>
      <c r="E250" s="6"/>
      <c r="F250" s="29"/>
      <c r="G250" s="6"/>
      <c r="H250" s="6"/>
      <c r="I250" s="6"/>
      <c r="J250" s="6"/>
      <c r="K250" s="6"/>
      <c r="L250" s="29"/>
      <c r="M250" s="29"/>
      <c r="N250" s="6"/>
    </row>
    <row r="251" spans="4:14" s="1" customFormat="1" ht="12">
      <c r="D251" s="6"/>
      <c r="E251" s="6"/>
      <c r="F251" s="29"/>
      <c r="G251" s="6"/>
      <c r="H251" s="6"/>
      <c r="I251" s="6"/>
      <c r="J251" s="6"/>
      <c r="K251" s="6"/>
      <c r="L251" s="29"/>
      <c r="M251" s="29"/>
      <c r="N251" s="6"/>
    </row>
    <row r="252" spans="4:14" s="1" customFormat="1" ht="12">
      <c r="D252" s="6"/>
      <c r="E252" s="6"/>
      <c r="F252" s="29"/>
      <c r="G252" s="6"/>
      <c r="H252" s="6"/>
      <c r="I252" s="6"/>
      <c r="J252" s="6"/>
      <c r="K252" s="6"/>
      <c r="L252" s="29"/>
      <c r="M252" s="29"/>
      <c r="N252" s="6"/>
    </row>
    <row r="253" spans="4:14" s="1" customFormat="1" ht="12">
      <c r="D253" s="6"/>
      <c r="E253" s="6"/>
      <c r="F253" s="29"/>
      <c r="G253" s="6"/>
      <c r="H253" s="6"/>
      <c r="I253" s="6"/>
      <c r="J253" s="6"/>
      <c r="K253" s="6"/>
      <c r="L253" s="29"/>
      <c r="M253" s="29"/>
      <c r="N253" s="6"/>
    </row>
    <row r="254" spans="4:14" s="1" customFormat="1" ht="12">
      <c r="D254" s="6"/>
      <c r="E254" s="6"/>
      <c r="F254" s="29"/>
      <c r="G254" s="6"/>
      <c r="H254" s="6"/>
      <c r="I254" s="6"/>
      <c r="J254" s="6"/>
      <c r="K254" s="6"/>
      <c r="L254" s="29"/>
      <c r="M254" s="29"/>
      <c r="N254" s="6"/>
    </row>
    <row r="255" spans="4:14" s="1" customFormat="1" ht="12">
      <c r="D255" s="6"/>
      <c r="E255" s="6"/>
      <c r="F255" s="29"/>
      <c r="G255" s="6"/>
      <c r="H255" s="6"/>
      <c r="I255" s="6"/>
      <c r="J255" s="6"/>
      <c r="K255" s="6"/>
      <c r="L255" s="29"/>
      <c r="M255" s="29"/>
      <c r="N255" s="6"/>
    </row>
    <row r="256" spans="4:14" s="1" customFormat="1" ht="12">
      <c r="D256" s="6"/>
      <c r="E256" s="6"/>
      <c r="F256" s="29"/>
      <c r="G256" s="6"/>
      <c r="H256" s="6"/>
      <c r="I256" s="6"/>
      <c r="J256" s="6"/>
      <c r="K256" s="6"/>
      <c r="L256" s="29"/>
      <c r="M256" s="29"/>
      <c r="N256" s="6"/>
    </row>
    <row r="257" spans="4:14" s="1" customFormat="1" ht="12">
      <c r="D257" s="6"/>
      <c r="E257" s="6"/>
      <c r="F257" s="29"/>
      <c r="G257" s="6"/>
      <c r="H257" s="6"/>
      <c r="I257" s="6"/>
      <c r="J257" s="6"/>
      <c r="K257" s="6"/>
      <c r="L257" s="29"/>
      <c r="M257" s="29"/>
      <c r="N257" s="6"/>
    </row>
    <row r="258" spans="4:14" s="1" customFormat="1" ht="12">
      <c r="D258" s="6"/>
      <c r="E258" s="6"/>
      <c r="F258" s="29"/>
      <c r="G258" s="6"/>
      <c r="H258" s="6"/>
      <c r="I258" s="6"/>
      <c r="J258" s="6"/>
      <c r="K258" s="6"/>
      <c r="L258" s="29"/>
      <c r="M258" s="29"/>
      <c r="N258" s="6"/>
    </row>
    <row r="259" spans="4:14" s="1" customFormat="1" ht="12">
      <c r="D259" s="6"/>
      <c r="E259" s="6"/>
      <c r="F259" s="29"/>
      <c r="G259" s="6"/>
      <c r="H259" s="6"/>
      <c r="I259" s="6"/>
      <c r="J259" s="6"/>
      <c r="K259" s="6"/>
      <c r="L259" s="29"/>
      <c r="M259" s="29"/>
      <c r="N259" s="6"/>
    </row>
    <row r="260" spans="4:14" s="1" customFormat="1" ht="12">
      <c r="D260" s="6"/>
      <c r="E260" s="6"/>
      <c r="F260" s="29"/>
      <c r="G260" s="6"/>
      <c r="H260" s="6"/>
      <c r="I260" s="6"/>
      <c r="J260" s="6"/>
      <c r="K260" s="6"/>
      <c r="L260" s="29"/>
      <c r="M260" s="29"/>
      <c r="N260" s="6"/>
    </row>
    <row r="261" spans="4:14" s="1" customFormat="1" ht="12">
      <c r="D261" s="6"/>
      <c r="E261" s="6"/>
      <c r="F261" s="29"/>
      <c r="G261" s="6"/>
      <c r="H261" s="6"/>
      <c r="I261" s="6"/>
      <c r="J261" s="6"/>
      <c r="K261" s="6"/>
      <c r="L261" s="29"/>
      <c r="M261" s="29"/>
      <c r="N261" s="6"/>
    </row>
    <row r="262" spans="4:14" s="1" customFormat="1" ht="12">
      <c r="D262" s="6"/>
      <c r="E262" s="6"/>
      <c r="F262" s="29"/>
      <c r="G262" s="6"/>
      <c r="H262" s="6"/>
      <c r="I262" s="6"/>
      <c r="J262" s="6"/>
      <c r="K262" s="6"/>
      <c r="L262" s="29"/>
      <c r="M262" s="29"/>
      <c r="N262" s="6"/>
    </row>
    <row r="263" spans="4:14" s="1" customFormat="1" ht="12">
      <c r="D263" s="6"/>
      <c r="E263" s="6"/>
      <c r="F263" s="29"/>
      <c r="G263" s="6"/>
      <c r="H263" s="6"/>
      <c r="I263" s="6"/>
      <c r="J263" s="6"/>
      <c r="K263" s="6"/>
      <c r="L263" s="29"/>
      <c r="M263" s="29"/>
      <c r="N263" s="6"/>
    </row>
    <row r="264" spans="4:14" s="1" customFormat="1" ht="12">
      <c r="D264" s="6"/>
      <c r="E264" s="6"/>
      <c r="F264" s="29"/>
      <c r="G264" s="6"/>
      <c r="H264" s="6"/>
      <c r="I264" s="6"/>
      <c r="J264" s="6"/>
      <c r="K264" s="6"/>
      <c r="L264" s="29"/>
      <c r="M264" s="29"/>
      <c r="N264" s="6"/>
    </row>
    <row r="265" spans="4:14" s="1" customFormat="1" ht="12">
      <c r="D265" s="6"/>
      <c r="E265" s="6"/>
      <c r="F265" s="29"/>
      <c r="G265" s="6"/>
      <c r="H265" s="6"/>
      <c r="I265" s="6"/>
      <c r="J265" s="6"/>
      <c r="K265" s="6"/>
      <c r="L265" s="29"/>
      <c r="M265" s="29"/>
      <c r="N265" s="6"/>
    </row>
    <row r="266" spans="4:14" s="1" customFormat="1" ht="12">
      <c r="D266" s="6"/>
      <c r="E266" s="6"/>
      <c r="F266" s="29"/>
      <c r="G266" s="6"/>
      <c r="H266" s="6"/>
      <c r="I266" s="6"/>
      <c r="J266" s="6"/>
      <c r="K266" s="6"/>
      <c r="L266" s="29"/>
      <c r="M266" s="29"/>
      <c r="N266" s="6"/>
    </row>
    <row r="267" spans="4:14" s="1" customFormat="1" ht="12">
      <c r="D267" s="6"/>
      <c r="E267" s="6"/>
      <c r="F267" s="29"/>
      <c r="G267" s="6"/>
      <c r="H267" s="6"/>
      <c r="I267" s="6"/>
      <c r="J267" s="6"/>
      <c r="K267" s="6"/>
      <c r="L267" s="29"/>
      <c r="M267" s="29"/>
      <c r="N267" s="6"/>
    </row>
    <row r="268" spans="4:14" s="1" customFormat="1" ht="12">
      <c r="D268" s="6"/>
      <c r="E268" s="6"/>
      <c r="F268" s="29"/>
      <c r="G268" s="6"/>
      <c r="H268" s="6"/>
      <c r="I268" s="6"/>
      <c r="J268" s="6"/>
      <c r="K268" s="6"/>
      <c r="L268" s="29"/>
      <c r="M268" s="29"/>
      <c r="N268" s="6"/>
    </row>
    <row r="269" spans="4:14" s="1" customFormat="1" ht="12">
      <c r="D269" s="6"/>
      <c r="E269" s="6"/>
      <c r="F269" s="29"/>
      <c r="G269" s="6"/>
      <c r="H269" s="6"/>
      <c r="I269" s="6"/>
      <c r="J269" s="6"/>
      <c r="K269" s="6"/>
      <c r="L269" s="29"/>
      <c r="M269" s="29"/>
      <c r="N269" s="6"/>
    </row>
    <row r="270" spans="4:14" s="1" customFormat="1" ht="12">
      <c r="D270" s="6"/>
      <c r="E270" s="6"/>
      <c r="F270" s="29"/>
      <c r="G270" s="6"/>
      <c r="H270" s="6"/>
      <c r="I270" s="6"/>
      <c r="J270" s="6"/>
      <c r="K270" s="6"/>
      <c r="L270" s="29"/>
      <c r="M270" s="29"/>
      <c r="N270" s="6"/>
    </row>
    <row r="271" spans="4:14" s="1" customFormat="1" ht="12">
      <c r="D271" s="6"/>
      <c r="E271" s="6"/>
      <c r="F271" s="29"/>
      <c r="G271" s="6"/>
      <c r="H271" s="6"/>
      <c r="I271" s="6"/>
      <c r="J271" s="6"/>
      <c r="K271" s="6"/>
      <c r="L271" s="29"/>
      <c r="M271" s="29"/>
      <c r="N271" s="6"/>
    </row>
    <row r="272" spans="4:14" s="1" customFormat="1" ht="12">
      <c r="D272" s="6"/>
      <c r="E272" s="6"/>
      <c r="F272" s="29"/>
      <c r="G272" s="6"/>
      <c r="H272" s="6"/>
      <c r="I272" s="6"/>
      <c r="J272" s="6"/>
      <c r="K272" s="6"/>
      <c r="L272" s="29"/>
      <c r="M272" s="29"/>
      <c r="N272" s="6"/>
    </row>
    <row r="273" spans="4:14" s="1" customFormat="1" ht="12">
      <c r="D273" s="6"/>
      <c r="E273" s="6"/>
      <c r="F273" s="29"/>
      <c r="G273" s="6"/>
      <c r="H273" s="6"/>
      <c r="I273" s="6"/>
      <c r="J273" s="6"/>
      <c r="K273" s="6"/>
      <c r="L273" s="29"/>
      <c r="M273" s="29"/>
      <c r="N273" s="6"/>
    </row>
    <row r="274" spans="4:14" s="1" customFormat="1" ht="12">
      <c r="D274" s="6"/>
      <c r="E274" s="6"/>
      <c r="F274" s="29"/>
      <c r="G274" s="6"/>
      <c r="H274" s="6"/>
      <c r="I274" s="6"/>
      <c r="J274" s="6"/>
      <c r="K274" s="6"/>
      <c r="L274" s="29"/>
      <c r="M274" s="29"/>
      <c r="N274" s="6"/>
    </row>
    <row r="275" spans="4:14" s="1" customFormat="1" ht="12">
      <c r="D275" s="6"/>
      <c r="E275" s="6"/>
      <c r="F275" s="29"/>
      <c r="G275" s="6"/>
      <c r="H275" s="6"/>
      <c r="I275" s="6"/>
      <c r="J275" s="6"/>
      <c r="K275" s="6"/>
      <c r="L275" s="29"/>
      <c r="M275" s="29"/>
      <c r="N275" s="6"/>
    </row>
    <row r="276" spans="4:14" s="1" customFormat="1" ht="12">
      <c r="D276" s="6"/>
      <c r="E276" s="6"/>
      <c r="F276" s="29"/>
      <c r="G276" s="6"/>
      <c r="H276" s="6"/>
      <c r="I276" s="6"/>
      <c r="J276" s="6"/>
      <c r="K276" s="6"/>
      <c r="L276" s="29"/>
      <c r="M276" s="29"/>
      <c r="N276" s="6"/>
    </row>
    <row r="277" spans="4:14" s="1" customFormat="1" ht="12">
      <c r="D277" s="6"/>
      <c r="E277" s="6"/>
      <c r="F277" s="29"/>
      <c r="G277" s="6"/>
      <c r="H277" s="6"/>
      <c r="I277" s="6"/>
      <c r="J277" s="6"/>
      <c r="K277" s="6"/>
      <c r="L277" s="29"/>
      <c r="M277" s="29"/>
      <c r="N277" s="6"/>
    </row>
    <row r="278" spans="4:14" s="1" customFormat="1" ht="12">
      <c r="D278" s="6"/>
      <c r="E278" s="6"/>
      <c r="F278" s="29"/>
      <c r="G278" s="6"/>
      <c r="H278" s="6"/>
      <c r="I278" s="6"/>
      <c r="J278" s="6"/>
      <c r="K278" s="6"/>
      <c r="L278" s="29"/>
      <c r="M278" s="29"/>
      <c r="N278" s="6"/>
    </row>
    <row r="279" spans="4:14" s="1" customFormat="1" ht="12">
      <c r="D279" s="6"/>
      <c r="E279" s="6"/>
      <c r="F279" s="29"/>
      <c r="G279" s="6"/>
      <c r="H279" s="6"/>
      <c r="I279" s="6"/>
      <c r="J279" s="6"/>
      <c r="K279" s="6"/>
      <c r="L279" s="29"/>
      <c r="M279" s="29"/>
      <c r="N279" s="6"/>
    </row>
    <row r="280" spans="4:14" s="1" customFormat="1" ht="12">
      <c r="D280" s="6"/>
      <c r="E280" s="6"/>
      <c r="F280" s="29"/>
      <c r="G280" s="6"/>
      <c r="H280" s="6"/>
      <c r="I280" s="6"/>
      <c r="J280" s="6"/>
      <c r="K280" s="6"/>
      <c r="L280" s="29"/>
      <c r="M280" s="29"/>
      <c r="N280" s="6"/>
    </row>
    <row r="281" spans="4:14" s="1" customFormat="1" ht="12">
      <c r="D281" s="6"/>
      <c r="E281" s="6"/>
      <c r="F281" s="29"/>
      <c r="G281" s="6"/>
      <c r="H281" s="6"/>
      <c r="I281" s="6"/>
      <c r="J281" s="6"/>
      <c r="K281" s="6"/>
      <c r="L281" s="29"/>
      <c r="M281" s="29"/>
      <c r="N281" s="6"/>
    </row>
  </sheetData>
  <sheetProtection/>
  <autoFilter ref="A4:N53"/>
  <mergeCells count="1">
    <mergeCell ref="A1:N1"/>
  </mergeCells>
  <dataValidations count="5">
    <dataValidation type="decimal" allowBlank="1" showInputMessage="1" showErrorMessage="1" sqref="H145:H147">
      <formula1>0</formula1>
      <formula2>99.99</formula2>
    </dataValidation>
    <dataValidation type="decimal" allowBlank="1" showInputMessage="1" showErrorMessage="1" sqref="G145:G147">
      <formula1>1</formula1>
      <formula2>99999.99</formula2>
    </dataValidation>
    <dataValidation type="decimal" allowBlank="1" showInputMessage="1" showErrorMessage="1" sqref="F145:F147">
      <formula1>0</formula1>
      <formula2>9999.999</formula2>
    </dataValidation>
    <dataValidation type="textLength" allowBlank="1" showInputMessage="1" showErrorMessage="1" sqref="E145:E147">
      <formula1>1</formula1>
      <formula2>40</formula2>
    </dataValidation>
    <dataValidation type="textLength" allowBlank="1" showInputMessage="1" showErrorMessage="1" sqref="D145:D147">
      <formula1>1</formula1>
      <formula2>5</formula2>
    </dataValidation>
  </dataValidations>
  <printOptions horizontalCentered="1" verticalCentered="1"/>
  <pageMargins left="0.5118110236220472" right="0.5118110236220472" top="0.5905511811023623" bottom="0.7086614173228347" header="0.5118110236220472" footer="0.5118110236220472"/>
  <pageSetup fitToHeight="0" fitToWidth="1" horizontalDpi="600" verticalDpi="600" orientation="landscape" paperSize="9" scale="92" r:id="rId1"/>
  <headerFooter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孙宇强</cp:lastModifiedBy>
  <cp:lastPrinted>2017-12-04T03:30:18Z</cp:lastPrinted>
  <dcterms:created xsi:type="dcterms:W3CDTF">2016-04-29T06:12:06Z</dcterms:created>
  <dcterms:modified xsi:type="dcterms:W3CDTF">2017-12-15T08:58:44Z</dcterms:modified>
  <cp:category/>
  <cp:version/>
  <cp:contentType/>
  <cp:contentStatus/>
</cp:coreProperties>
</file>