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60" windowWidth="21015" windowHeight="7335" activeTab="0"/>
  </bookViews>
  <sheets>
    <sheet name="TB_LW_ZHJHSBK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<sst xmlns="http://schemas.openxmlformats.org/spreadsheetml/2006/main" count="28" uniqueCount="26">
  <si>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路线编码</t>
  </si>
  <si>
    <t>起点桩号</t>
  </si>
  <si>
    <t>止点桩号</t>
  </si>
  <si>
    <t>批复文号</t>
  </si>
  <si>
    <t>建设内容</t>
  </si>
  <si>
    <t>备注</t>
  </si>
  <si>
    <t>市</t>
  </si>
  <si>
    <t>县</t>
  </si>
  <si>
    <t>清远市公路局</t>
  </si>
  <si>
    <t>连山</t>
  </si>
  <si>
    <t>G323</t>
  </si>
  <si>
    <t>K594+000</t>
  </si>
  <si>
    <t>K634+500</t>
  </si>
  <si>
    <t xml:space="preserve">粤公养函〔2017〕940号 </t>
  </si>
  <si>
    <t>S263</t>
  </si>
  <si>
    <t>K0+000</t>
  </si>
  <si>
    <t>K17+500</t>
  </si>
  <si>
    <t>序号</t>
  </si>
  <si>
    <t>清理土方、三维网植草、抗滑挡墙、锚杆挂网喷射混凝土护坡、边沟处治、截水沟、急流槽和沉沙井等</t>
  </si>
  <si>
    <t xml:space="preserve">粤公养函〔2017〕1006号 </t>
  </si>
  <si>
    <t>清理塌方体、修整边坡、对存在落石风险的石质边坡采用主动防护网（高强度加筋网）进行防护、对易受雨水冲刷坍塌边坡设置抗滑挡墙、三维网植草等措施进行防护、并完善截水沟及急流槽等排水设施</t>
  </si>
  <si>
    <t>合计</t>
  </si>
  <si>
    <t>2018年交通运输部公路路网结构改造（灾害防治工程）计划表</t>
  </si>
  <si>
    <t>2018年安排补助金额（万元）</t>
  </si>
  <si>
    <t>地方自筹资金（万元）</t>
  </si>
  <si>
    <t>总投资（万元）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</si>
</sst>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_ "/>
    <numFmt numFmtId="181" formatCode="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华文楷体"/>
      <family val="0"/>
    </font>
    <font>
      <sz val="20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180" fontId="40" fillId="0" borderId="10" xfId="0" applyNumberFormat="1" applyFont="1" applyBorder="1" applyAlignment="1">
      <alignment horizontal="center" vertical="center" wrapText="1"/>
    </xf>
    <xf numFmtId="181" fontId="40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"/>
  <sheetViews>
    <sheetView tabSelected="1" zoomScale="105" zoomScaleNormal="105" zoomScalePageLayoutView="0" workbookViewId="0" topLeftCell="A1">
      <selection activeCell="M5" sqref="M5"/>
    </sheetView>
  </sheetViews>
  <sheetFormatPr defaultColWidth="9.140625" defaultRowHeight="15"/>
  <cols>
    <col min="1" max="1" width="4.28125" style="1" customWidth="1"/>
    <col min="2" max="2" width="10.57421875" style="1" customWidth="1"/>
    <col min="3" max="3" width="6.28125" style="1" customWidth="1"/>
    <col min="4" max="4" width="8.140625" style="1" customWidth="1"/>
    <col min="5" max="6" width="11.7109375" style="1" customWidth="1"/>
    <col min="7" max="7" width="10.7109375" style="1" customWidth="1"/>
    <col min="8" max="9" width="9.8515625" style="1" customWidth="1"/>
    <col min="10" max="10" width="18.8515625" style="1" customWidth="1"/>
    <col min="11" max="11" width="30.421875" style="1" customWidth="1"/>
    <col min="12" max="12" width="6.7109375" style="1" customWidth="1"/>
    <col min="13" max="16384" width="9.00390625" style="1" customWidth="1"/>
  </cols>
  <sheetData>
    <row r="1" spans="1:12" ht="26.25">
      <c r="A1" s="6" t="s">
        <v>22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2" customFormat="1" ht="51.75" customHeight="1">
      <c r="A2" s="3" t="s">
        <v>17</v>
      </c>
      <c r="B2" s="3" t="s">
        <v>6</v>
      </c>
      <c r="C2" s="3" t="s">
        <v>7</v>
      </c>
      <c r="D2" s="3" t="s">
        <v>0</v>
      </c>
      <c r="E2" s="3" t="s">
        <v>1</v>
      </c>
      <c r="F2" s="3" t="s">
        <v>2</v>
      </c>
      <c r="G2" s="3" t="s">
        <v>25</v>
      </c>
      <c r="H2" s="3" t="s">
        <v>23</v>
      </c>
      <c r="I2" s="3" t="s">
        <v>24</v>
      </c>
      <c r="J2" s="3" t="s">
        <v>3</v>
      </c>
      <c r="K2" s="3" t="s">
        <v>4</v>
      </c>
      <c r="L2" s="3" t="s">
        <v>5</v>
      </c>
    </row>
    <row r="3" spans="1:12" s="2" customFormat="1" ht="33.75" customHeight="1">
      <c r="A3" s="8" t="s">
        <v>21</v>
      </c>
      <c r="B3" s="9"/>
      <c r="C3" s="9"/>
      <c r="D3" s="9"/>
      <c r="E3" s="9"/>
      <c r="F3" s="9"/>
      <c r="G3" s="5">
        <f>SUM(G4:G5)</f>
        <v>1463</v>
      </c>
      <c r="H3" s="5">
        <f>SUM(H4:H5)</f>
        <v>1000</v>
      </c>
      <c r="I3" s="5">
        <f>SUM(I4:I5)</f>
        <v>463</v>
      </c>
      <c r="J3" s="5"/>
      <c r="K3" s="3"/>
      <c r="L3" s="3"/>
    </row>
    <row r="4" spans="1:12" ht="69" customHeight="1">
      <c r="A4" s="3">
        <v>1</v>
      </c>
      <c r="B4" s="3" t="s">
        <v>8</v>
      </c>
      <c r="C4" s="3" t="s">
        <v>9</v>
      </c>
      <c r="D4" s="3" t="s">
        <v>10</v>
      </c>
      <c r="E4" s="4" t="s">
        <v>11</v>
      </c>
      <c r="F4" s="4" t="s">
        <v>12</v>
      </c>
      <c r="G4" s="5">
        <v>917</v>
      </c>
      <c r="H4" s="5">
        <v>779</v>
      </c>
      <c r="I4" s="5">
        <f>G4-H4</f>
        <v>138</v>
      </c>
      <c r="J4" s="3" t="s">
        <v>13</v>
      </c>
      <c r="K4" s="3" t="s">
        <v>18</v>
      </c>
      <c r="L4" s="3"/>
    </row>
    <row r="5" spans="1:12" ht="81.75" customHeight="1">
      <c r="A5" s="3">
        <v>2</v>
      </c>
      <c r="B5" s="3" t="s">
        <v>8</v>
      </c>
      <c r="C5" s="3" t="s">
        <v>9</v>
      </c>
      <c r="D5" s="3" t="s">
        <v>14</v>
      </c>
      <c r="E5" s="4" t="s">
        <v>15</v>
      </c>
      <c r="F5" s="4" t="s">
        <v>16</v>
      </c>
      <c r="G5" s="5">
        <v>546</v>
      </c>
      <c r="H5" s="5">
        <v>221</v>
      </c>
      <c r="I5" s="5">
        <f>G5-H5</f>
        <v>325</v>
      </c>
      <c r="J5" s="3" t="s">
        <v>19</v>
      </c>
      <c r="K5" s="3" t="s">
        <v>20</v>
      </c>
      <c r="L5" s="3"/>
    </row>
  </sheetData>
  <sheetProtection/>
  <mergeCells count="2">
    <mergeCell ref="A1:L1"/>
    <mergeCell ref="A3:F3"/>
  </mergeCells>
  <printOptions/>
  <pageMargins left="0.7086614173228347" right="0.7086614173228347" top="0.7480314960629921" bottom="0.7480314960629921" header="0.31496062992125984" footer="0.31496062992125984"/>
  <pageSetup firstPageNumber="1" useFirstPageNumber="1" fitToHeight="0" fitToWidth="1" horizontalDpi="600" verticalDpi="600" orientation="landscape" paperSize="9" scale="96" r:id="rId1"/>
  <headerFooter>
    <oddHeader>&amp;L附件3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2017-12-05T04:06:27Z</dcterms:modified>
  <cp:category/>
  <cp:version/>
  <cp:contentType/>
  <cp:contentStatus/>
</cp:coreProperties>
</file>