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<sst xmlns="http://schemas.openxmlformats.org/spreadsheetml/2006/main" count="35" uniqueCount="35">
  <si>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附件1：</t>
  </si>
  <si>
    <t>2019年道路运输证件印制发放表</t>
  </si>
  <si>
    <t>地市/品名</t>
  </si>
  <si>
    <t>市际班车客运代用卡</t>
  </si>
  <si>
    <t>市际临时客运标志牌</t>
  </si>
  <si>
    <t>省际、市际班车客运许可证明</t>
  </si>
  <si>
    <t>市际包车客运许可证明</t>
  </si>
  <si>
    <t>省际包车客运标志牌</t>
  </si>
  <si>
    <t>省际临时班车客运标志牌</t>
  </si>
  <si>
    <t>道路运输经营许可证（正副本、皮套）</t>
  </si>
  <si>
    <t>道路危险货物运输许可证（正副本、皮套）</t>
  </si>
  <si>
    <t>道路运输证（纸质副证，含皮套）</t>
  </si>
  <si>
    <t>广东省公路客运统一行车路单</t>
  </si>
  <si>
    <t>广州</t>
  </si>
  <si>
    <t>深圳</t>
  </si>
  <si>
    <t>珠海</t>
  </si>
  <si>
    <t>汕头</t>
  </si>
  <si>
    <t>佛山</t>
  </si>
  <si>
    <t>韶关</t>
  </si>
  <si>
    <t>湛江</t>
  </si>
  <si>
    <t>肇庆</t>
  </si>
  <si>
    <t>江门</t>
  </si>
  <si>
    <t>茂名</t>
  </si>
  <si>
    <t>惠州</t>
  </si>
  <si>
    <t>梅州</t>
  </si>
  <si>
    <t>汕尾</t>
  </si>
  <si>
    <t>河源</t>
  </si>
  <si>
    <t>阳江</t>
  </si>
  <si>
    <t>清远</t>
  </si>
  <si>
    <t>东莞</t>
  </si>
  <si>
    <t>中山</t>
  </si>
  <si>
    <t>潮州</t>
  </si>
  <si>
    <t>揭阳</t>
  </si>
  <si>
    <t>云浮</t>
  </si>
  <si>
    <t>注：目前已通过续期的省际、市际道路客运班线，厅已制作套厅章的标志牌（铁牌），各地可一并领取，使用有效期截至2019年12月31日。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</si>
</sst>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SheetLayoutView="100" workbookViewId="0" topLeftCell="A13">
      <selection activeCell="I27" sqref="I27"/>
    </sheetView>
  </sheetViews>
  <sheetFormatPr defaultColWidth="9.00390625" defaultRowHeight="14.25"/>
  <cols>
    <col min="1" max="1" width="9.375" style="0" customWidth="1"/>
    <col min="2" max="11" width="11.625" style="0" customWidth="1"/>
  </cols>
  <sheetData>
    <row r="1" ht="14.25">
      <c r="A1" t="s">
        <v>0</v>
      </c>
    </row>
    <row r="2" spans="1:11" ht="27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54" customHeight="1">
      <c r="A3" s="3" t="s">
        <v>2</v>
      </c>
      <c r="B3" s="4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4" t="s">
        <v>12</v>
      </c>
    </row>
    <row r="4" spans="1:11" ht="14.25">
      <c r="A4" s="3" t="s">
        <v>13</v>
      </c>
      <c r="B4" s="3">
        <v>5000</v>
      </c>
      <c r="C4" s="3">
        <v>5000</v>
      </c>
      <c r="D4" s="3">
        <v>3000</v>
      </c>
      <c r="E4" s="3">
        <v>1000</v>
      </c>
      <c r="F4" s="3">
        <v>3000</v>
      </c>
      <c r="G4" s="3">
        <v>4000</v>
      </c>
      <c r="H4" s="3">
        <v>3000</v>
      </c>
      <c r="I4" s="3">
        <v>100</v>
      </c>
      <c r="J4" s="3">
        <v>20000</v>
      </c>
      <c r="K4" s="3">
        <f aca="true" t="shared" si="0" ref="K4:K24">G4</f>
        <v>4000</v>
      </c>
    </row>
    <row r="5" spans="1:11" ht="14.25">
      <c r="A5" s="3" t="s">
        <v>14</v>
      </c>
      <c r="B5" s="3">
        <v>5000</v>
      </c>
      <c r="C5" s="3">
        <v>3000</v>
      </c>
      <c r="D5" s="3">
        <v>4000</v>
      </c>
      <c r="E5" s="3">
        <v>1000</v>
      </c>
      <c r="F5" s="3">
        <v>2000</v>
      </c>
      <c r="G5" s="3">
        <f aca="true" t="shared" si="1" ref="G4:G24">C5</f>
        <v>3000</v>
      </c>
      <c r="H5" s="3">
        <v>5000</v>
      </c>
      <c r="I5" s="3">
        <v>120</v>
      </c>
      <c r="J5" s="3">
        <v>30000</v>
      </c>
      <c r="K5" s="3">
        <f t="shared" si="0"/>
        <v>3000</v>
      </c>
    </row>
    <row r="6" spans="1:11" ht="14.25">
      <c r="A6" s="3" t="s">
        <v>15</v>
      </c>
      <c r="B6" s="3">
        <v>3000</v>
      </c>
      <c r="C6" s="3">
        <v>1000</v>
      </c>
      <c r="D6" s="3">
        <v>1000</v>
      </c>
      <c r="E6" s="3">
        <v>500</v>
      </c>
      <c r="F6" s="3">
        <v>1000</v>
      </c>
      <c r="G6" s="3">
        <f t="shared" si="1"/>
        <v>1000</v>
      </c>
      <c r="H6" s="3">
        <v>1000</v>
      </c>
      <c r="I6" s="3">
        <v>50</v>
      </c>
      <c r="J6" s="3">
        <v>5000</v>
      </c>
      <c r="K6" s="3">
        <f t="shared" si="0"/>
        <v>1000</v>
      </c>
    </row>
    <row r="7" spans="1:11" ht="14.25">
      <c r="A7" s="3" t="s">
        <v>16</v>
      </c>
      <c r="B7" s="3">
        <v>2000</v>
      </c>
      <c r="C7" s="3">
        <v>500</v>
      </c>
      <c r="D7" s="3">
        <v>1000</v>
      </c>
      <c r="E7" s="3">
        <v>500</v>
      </c>
      <c r="F7" s="3">
        <v>500</v>
      </c>
      <c r="G7" s="3">
        <f t="shared" si="1"/>
        <v>500</v>
      </c>
      <c r="H7" s="3">
        <v>1000</v>
      </c>
      <c r="I7" s="3">
        <v>20</v>
      </c>
      <c r="J7" s="3">
        <v>5000</v>
      </c>
      <c r="K7" s="3">
        <f t="shared" si="0"/>
        <v>500</v>
      </c>
    </row>
    <row r="8" spans="1:11" ht="14.25">
      <c r="A8" s="3" t="s">
        <v>17</v>
      </c>
      <c r="B8" s="3">
        <v>3000</v>
      </c>
      <c r="C8" s="3">
        <v>1000</v>
      </c>
      <c r="D8" s="3">
        <v>1000</v>
      </c>
      <c r="E8" s="3">
        <v>500</v>
      </c>
      <c r="F8" s="3">
        <v>1000</v>
      </c>
      <c r="G8" s="3">
        <f t="shared" si="1"/>
        <v>1000</v>
      </c>
      <c r="H8" s="3">
        <v>1000</v>
      </c>
      <c r="I8" s="3">
        <v>50</v>
      </c>
      <c r="J8" s="3">
        <v>5000</v>
      </c>
      <c r="K8" s="3">
        <f t="shared" si="0"/>
        <v>1000</v>
      </c>
    </row>
    <row r="9" spans="1:11" ht="14.25">
      <c r="A9" s="3" t="s">
        <v>18</v>
      </c>
      <c r="B9" s="3">
        <v>2000</v>
      </c>
      <c r="C9" s="3">
        <v>300</v>
      </c>
      <c r="D9" s="3">
        <v>500</v>
      </c>
      <c r="E9" s="3">
        <v>300</v>
      </c>
      <c r="F9" s="3">
        <v>500</v>
      </c>
      <c r="G9" s="3">
        <f t="shared" si="1"/>
        <v>300</v>
      </c>
      <c r="H9" s="3">
        <v>300</v>
      </c>
      <c r="I9" s="3">
        <v>20</v>
      </c>
      <c r="J9" s="3">
        <v>1000</v>
      </c>
      <c r="K9" s="3">
        <f t="shared" si="0"/>
        <v>300</v>
      </c>
    </row>
    <row r="10" spans="1:11" ht="14.25">
      <c r="A10" s="3" t="s">
        <v>19</v>
      </c>
      <c r="B10" s="3">
        <v>2000</v>
      </c>
      <c r="C10" s="3">
        <v>300</v>
      </c>
      <c r="D10" s="3">
        <v>1000</v>
      </c>
      <c r="E10" s="3">
        <v>500</v>
      </c>
      <c r="F10" s="3">
        <v>500</v>
      </c>
      <c r="G10" s="3">
        <f t="shared" si="1"/>
        <v>300</v>
      </c>
      <c r="H10" s="3">
        <v>500</v>
      </c>
      <c r="I10" s="3">
        <v>50</v>
      </c>
      <c r="J10" s="3">
        <v>5000</v>
      </c>
      <c r="K10" s="3">
        <f t="shared" si="0"/>
        <v>300</v>
      </c>
    </row>
    <row r="11" spans="1:11" ht="14.25">
      <c r="A11" s="3" t="s">
        <v>20</v>
      </c>
      <c r="B11" s="3">
        <v>3000</v>
      </c>
      <c r="C11" s="3">
        <v>1000</v>
      </c>
      <c r="D11" s="3">
        <v>1000</v>
      </c>
      <c r="E11" s="3">
        <v>500</v>
      </c>
      <c r="F11" s="3">
        <v>1000</v>
      </c>
      <c r="G11" s="3">
        <f t="shared" si="1"/>
        <v>1000</v>
      </c>
      <c r="H11" s="3">
        <v>500</v>
      </c>
      <c r="I11" s="3">
        <v>20</v>
      </c>
      <c r="J11" s="3">
        <v>1000</v>
      </c>
      <c r="K11" s="3">
        <f t="shared" si="0"/>
        <v>1000</v>
      </c>
    </row>
    <row r="12" spans="1:11" ht="14.25">
      <c r="A12" s="3" t="s">
        <v>21</v>
      </c>
      <c r="B12" s="3">
        <v>3000</v>
      </c>
      <c r="C12" s="3">
        <v>1000</v>
      </c>
      <c r="D12" s="3">
        <v>1000</v>
      </c>
      <c r="E12" s="3">
        <v>500</v>
      </c>
      <c r="F12" s="3">
        <v>1000</v>
      </c>
      <c r="G12" s="3">
        <f t="shared" si="1"/>
        <v>1000</v>
      </c>
      <c r="H12" s="3">
        <v>500</v>
      </c>
      <c r="I12" s="3">
        <v>20</v>
      </c>
      <c r="J12" s="3">
        <v>3000</v>
      </c>
      <c r="K12" s="3">
        <f t="shared" si="0"/>
        <v>1000</v>
      </c>
    </row>
    <row r="13" spans="1:11" ht="14.25">
      <c r="A13" s="3" t="s">
        <v>22</v>
      </c>
      <c r="B13" s="3">
        <v>2000</v>
      </c>
      <c r="C13" s="3">
        <v>300</v>
      </c>
      <c r="D13" s="3">
        <v>500</v>
      </c>
      <c r="E13" s="3">
        <v>300</v>
      </c>
      <c r="F13" s="3">
        <v>500</v>
      </c>
      <c r="G13" s="3">
        <f t="shared" si="1"/>
        <v>300</v>
      </c>
      <c r="H13" s="3">
        <v>300</v>
      </c>
      <c r="I13" s="3">
        <v>50</v>
      </c>
      <c r="J13" s="3">
        <v>3000</v>
      </c>
      <c r="K13" s="3">
        <f t="shared" si="0"/>
        <v>300</v>
      </c>
    </row>
    <row r="14" spans="1:11" ht="14.25">
      <c r="A14" s="3" t="s">
        <v>23</v>
      </c>
      <c r="B14" s="3">
        <v>3000</v>
      </c>
      <c r="C14" s="3">
        <v>1000</v>
      </c>
      <c r="D14" s="3">
        <v>1000</v>
      </c>
      <c r="E14" s="3">
        <v>500</v>
      </c>
      <c r="F14" s="3">
        <v>1000</v>
      </c>
      <c r="G14" s="3">
        <f t="shared" si="1"/>
        <v>1000</v>
      </c>
      <c r="H14" s="3">
        <v>500</v>
      </c>
      <c r="I14" s="3">
        <v>40</v>
      </c>
      <c r="J14" s="3">
        <v>3000</v>
      </c>
      <c r="K14" s="3">
        <f t="shared" si="0"/>
        <v>1000</v>
      </c>
    </row>
    <row r="15" spans="1:11" ht="14.25">
      <c r="A15" s="3" t="s">
        <v>24</v>
      </c>
      <c r="B15" s="3">
        <v>2000</v>
      </c>
      <c r="C15" s="3">
        <v>300</v>
      </c>
      <c r="D15" s="3">
        <v>500</v>
      </c>
      <c r="E15" s="3">
        <v>300</v>
      </c>
      <c r="F15" s="3">
        <f aca="true" t="shared" si="2" ref="F15:F19">C15*0.5</f>
        <v>150</v>
      </c>
      <c r="G15" s="3">
        <f t="shared" si="1"/>
        <v>300</v>
      </c>
      <c r="H15" s="3">
        <v>300</v>
      </c>
      <c r="I15" s="3">
        <v>20</v>
      </c>
      <c r="J15" s="3">
        <v>2000</v>
      </c>
      <c r="K15" s="3">
        <f t="shared" si="0"/>
        <v>300</v>
      </c>
    </row>
    <row r="16" spans="1:11" ht="14.25">
      <c r="A16" s="3" t="s">
        <v>25</v>
      </c>
      <c r="B16" s="3">
        <v>2000</v>
      </c>
      <c r="C16" s="3">
        <v>300</v>
      </c>
      <c r="D16" s="3">
        <v>500</v>
      </c>
      <c r="E16" s="3">
        <v>300</v>
      </c>
      <c r="F16" s="3">
        <f t="shared" si="2"/>
        <v>150</v>
      </c>
      <c r="G16" s="3">
        <f t="shared" si="1"/>
        <v>300</v>
      </c>
      <c r="H16" s="3">
        <v>300</v>
      </c>
      <c r="I16" s="3">
        <v>20</v>
      </c>
      <c r="J16" s="3">
        <v>2000</v>
      </c>
      <c r="K16" s="3">
        <f t="shared" si="0"/>
        <v>300</v>
      </c>
    </row>
    <row r="17" spans="1:11" ht="14.25">
      <c r="A17" s="3" t="s">
        <v>26</v>
      </c>
      <c r="B17" s="3">
        <v>2000</v>
      </c>
      <c r="C17" s="3">
        <v>300</v>
      </c>
      <c r="D17" s="3">
        <v>500</v>
      </c>
      <c r="E17" s="3">
        <v>300</v>
      </c>
      <c r="F17" s="3">
        <f t="shared" si="2"/>
        <v>150</v>
      </c>
      <c r="G17" s="3">
        <f t="shared" si="1"/>
        <v>300</v>
      </c>
      <c r="H17" s="3">
        <v>300</v>
      </c>
      <c r="I17" s="3">
        <v>20</v>
      </c>
      <c r="J17" s="3">
        <v>2000</v>
      </c>
      <c r="K17" s="3">
        <f t="shared" si="0"/>
        <v>300</v>
      </c>
    </row>
    <row r="18" spans="1:11" ht="14.25">
      <c r="A18" s="3" t="s">
        <v>27</v>
      </c>
      <c r="B18" s="3">
        <v>2000</v>
      </c>
      <c r="C18" s="3">
        <v>300</v>
      </c>
      <c r="D18" s="3">
        <v>500</v>
      </c>
      <c r="E18" s="3">
        <v>300</v>
      </c>
      <c r="F18" s="3">
        <f t="shared" si="2"/>
        <v>150</v>
      </c>
      <c r="G18" s="3">
        <f t="shared" si="1"/>
        <v>300</v>
      </c>
      <c r="H18" s="3">
        <v>300</v>
      </c>
      <c r="I18" s="3">
        <v>20</v>
      </c>
      <c r="J18" s="3">
        <v>2000</v>
      </c>
      <c r="K18" s="3">
        <f t="shared" si="0"/>
        <v>300</v>
      </c>
    </row>
    <row r="19" spans="1:11" ht="14.25">
      <c r="A19" s="3" t="s">
        <v>28</v>
      </c>
      <c r="B19" s="3">
        <v>2000</v>
      </c>
      <c r="C19" s="3">
        <v>300</v>
      </c>
      <c r="D19" s="3">
        <v>500</v>
      </c>
      <c r="E19" s="3">
        <v>300</v>
      </c>
      <c r="F19" s="3">
        <f t="shared" si="2"/>
        <v>150</v>
      </c>
      <c r="G19" s="3">
        <f t="shared" si="1"/>
        <v>300</v>
      </c>
      <c r="H19" s="3">
        <v>300</v>
      </c>
      <c r="I19" s="3">
        <v>20</v>
      </c>
      <c r="J19" s="3">
        <v>2000</v>
      </c>
      <c r="K19" s="3">
        <f t="shared" si="0"/>
        <v>300</v>
      </c>
    </row>
    <row r="20" spans="1:11" ht="14.25">
      <c r="A20" s="3" t="s">
        <v>29</v>
      </c>
      <c r="B20" s="3">
        <v>3000</v>
      </c>
      <c r="C20" s="3">
        <v>1000</v>
      </c>
      <c r="D20" s="3">
        <v>1000</v>
      </c>
      <c r="E20" s="3">
        <v>500</v>
      </c>
      <c r="F20" s="3">
        <v>1000</v>
      </c>
      <c r="G20" s="3">
        <f t="shared" si="1"/>
        <v>1000</v>
      </c>
      <c r="H20" s="3">
        <v>1000</v>
      </c>
      <c r="I20" s="3">
        <v>50</v>
      </c>
      <c r="J20" s="3">
        <v>3000</v>
      </c>
      <c r="K20" s="3">
        <f t="shared" si="0"/>
        <v>1000</v>
      </c>
    </row>
    <row r="21" spans="1:11" ht="14.25">
      <c r="A21" s="3" t="s">
        <v>30</v>
      </c>
      <c r="B21" s="3">
        <v>3000</v>
      </c>
      <c r="C21" s="3">
        <v>1000</v>
      </c>
      <c r="D21" s="3">
        <v>1000</v>
      </c>
      <c r="E21" s="3">
        <v>500</v>
      </c>
      <c r="F21" s="3">
        <v>1000</v>
      </c>
      <c r="G21" s="3">
        <f t="shared" si="1"/>
        <v>1000</v>
      </c>
      <c r="H21" s="3">
        <v>1000</v>
      </c>
      <c r="I21" s="3">
        <v>50</v>
      </c>
      <c r="J21" s="3">
        <v>3000</v>
      </c>
      <c r="K21" s="3">
        <f t="shared" si="0"/>
        <v>1000</v>
      </c>
    </row>
    <row r="22" spans="1:11" ht="14.25">
      <c r="A22" s="3" t="s">
        <v>31</v>
      </c>
      <c r="B22" s="3">
        <v>2000</v>
      </c>
      <c r="C22" s="3">
        <v>300</v>
      </c>
      <c r="D22" s="3">
        <v>500</v>
      </c>
      <c r="E22" s="3">
        <v>300</v>
      </c>
      <c r="F22" s="3">
        <f aca="true" t="shared" si="3" ref="F22:F24">C22*0.5</f>
        <v>150</v>
      </c>
      <c r="G22" s="3">
        <f t="shared" si="1"/>
        <v>300</v>
      </c>
      <c r="H22" s="3">
        <v>300</v>
      </c>
      <c r="I22" s="3">
        <v>20</v>
      </c>
      <c r="J22" s="3">
        <v>1000</v>
      </c>
      <c r="K22" s="3">
        <f t="shared" si="0"/>
        <v>300</v>
      </c>
    </row>
    <row r="23" spans="1:11" ht="14.25">
      <c r="A23" s="3" t="s">
        <v>32</v>
      </c>
      <c r="B23" s="3">
        <v>2000</v>
      </c>
      <c r="C23" s="3">
        <v>300</v>
      </c>
      <c r="D23" s="3">
        <v>500</v>
      </c>
      <c r="E23" s="3">
        <v>300</v>
      </c>
      <c r="F23" s="3">
        <f t="shared" si="3"/>
        <v>150</v>
      </c>
      <c r="G23" s="3">
        <f t="shared" si="1"/>
        <v>300</v>
      </c>
      <c r="H23" s="3">
        <v>300</v>
      </c>
      <c r="I23" s="3">
        <v>20</v>
      </c>
      <c r="J23" s="3">
        <v>1000</v>
      </c>
      <c r="K23" s="3">
        <f t="shared" si="0"/>
        <v>300</v>
      </c>
    </row>
    <row r="24" spans="1:11" ht="14.25">
      <c r="A24" s="3" t="s">
        <v>33</v>
      </c>
      <c r="B24" s="3">
        <v>2000</v>
      </c>
      <c r="C24" s="3">
        <v>300</v>
      </c>
      <c r="D24" s="3">
        <v>500</v>
      </c>
      <c r="E24" s="3">
        <v>300</v>
      </c>
      <c r="F24" s="3">
        <f t="shared" si="3"/>
        <v>150</v>
      </c>
      <c r="G24" s="3">
        <f t="shared" si="1"/>
        <v>300</v>
      </c>
      <c r="H24" s="3">
        <v>300</v>
      </c>
      <c r="I24" s="3">
        <v>20</v>
      </c>
      <c r="J24" s="3">
        <v>1000</v>
      </c>
      <c r="K24" s="3">
        <f t="shared" si="0"/>
        <v>300</v>
      </c>
    </row>
    <row r="25" spans="1:11" ht="21.75" customHeight="1">
      <c r="A25" s="7" t="s">
        <v>34</v>
      </c>
      <c r="B25" s="7"/>
      <c r="C25" s="7"/>
      <c r="D25" s="7"/>
      <c r="E25" s="7"/>
      <c r="F25" s="7"/>
      <c r="G25" s="7"/>
      <c r="H25" s="7"/>
      <c r="I25" s="7"/>
      <c r="J25" s="7"/>
      <c r="K25" s="7"/>
    </row>
  </sheetData>
  <sheetProtection/>
  <mergeCells count="2">
    <mergeCell ref="A2:K2"/>
    <mergeCell ref="A25:K25"/>
  </mergeCells>
  <printOptions horizontalCentered="1"/>
  <pageMargins left="0.59" right="0.55" top="0.51" bottom="0.47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起点，终点</cp:lastModifiedBy>
  <dcterms:created xsi:type="dcterms:W3CDTF">2019-04-26T09:04:47Z</dcterms:created>
  <dcterms:modified xsi:type="dcterms:W3CDTF">2019-05-24T07:11:32Z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2052-11.1.0.8213</vt:lpwstr>
  </property>
</Properties>
</file>