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普通国道危桥改造" sheetId="6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<sst xmlns="http://schemas.openxmlformats.org/spreadsheetml/2006/main" count="346">
  <si>
    <t>2021年公路建设计划（普通国道危桥改造）</t>
  </si>
  <si>
    <t>序号</t>
  </si>
  <si>
    <t>市级单位</t>
  </si>
  <si>
    <t>县级单位</t>
  </si>
  <si>
    <t>项目名称</t>
  </si>
  <si>
    <t>建设
性质</t>
  </si>
  <si>
    <t>桥梁</t>
  </si>
  <si>
    <t>建设年限</t>
  </si>
  <si>
    <t>总投资
（万元）</t>
  </si>
  <si>
    <t>中央投资
（万元）</t>
  </si>
  <si>
    <t>前期批复文号</t>
  </si>
  <si>
    <t>备注</t>
  </si>
  <si>
    <t>路线编号</t>
  </si>
  <si>
    <t>桥梁编码</t>
  </si>
  <si>
    <t>桥梁桩号</t>
  </si>
  <si>
    <t>桥梁名称</t>
  </si>
  <si>
    <t>全宽
（米）</t>
  </si>
  <si>
    <t>全长
（米）</t>
  </si>
  <si>
    <t>开工年</t>
  </si>
  <si>
    <t>完工年</t>
  </si>
  <si>
    <t>合计</t>
  </si>
  <si>
    <t>中央投资
车购税</t>
  </si>
  <si>
    <t>地方
自筹</t>
  </si>
  <si>
    <r>
      <rPr>
        <sz val="9"/>
        <rFont val="宋体"/>
        <charset val="134"/>
      </rPr>
      <t xml:space="preserve">合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计</t>
    </r>
  </si>
  <si>
    <t>1</t>
  </si>
  <si>
    <t>韶关市公路事务中心</t>
  </si>
  <si>
    <t>韶关市曲江公路局</t>
  </si>
  <si>
    <t>G240</t>
  </si>
  <si>
    <t>G240440205L0010</t>
  </si>
  <si>
    <t>2314.699</t>
  </si>
  <si>
    <t>白土北江大桥</t>
  </si>
  <si>
    <t>加固改造</t>
  </si>
  <si>
    <t>12.30</t>
  </si>
  <si>
    <t>444.50</t>
  </si>
  <si>
    <t>2021</t>
  </si>
  <si>
    <t>827.22</t>
  </si>
  <si>
    <t>236.00</t>
  </si>
  <si>
    <t>591.22</t>
  </si>
  <si>
    <t>粤公养函[2020]306号</t>
  </si>
  <si>
    <t>2</t>
  </si>
  <si>
    <t>河源市公路事务中心</t>
  </si>
  <si>
    <t>河源市龙川县公路局</t>
  </si>
  <si>
    <t>G236</t>
  </si>
  <si>
    <t>G236441622L0120</t>
  </si>
  <si>
    <t>1067.500</t>
  </si>
  <si>
    <t>瑶坑二桥</t>
  </si>
  <si>
    <t>拆除重建（全桥）</t>
  </si>
  <si>
    <t>12.50</t>
  </si>
  <si>
    <t>20.66</t>
  </si>
  <si>
    <t>119.74</t>
  </si>
  <si>
    <t>62.00</t>
  </si>
  <si>
    <t>57.74</t>
  </si>
  <si>
    <t>河交函[2020]763号</t>
  </si>
  <si>
    <t>3</t>
  </si>
  <si>
    <t>G238</t>
  </si>
  <si>
    <t>G238441622L0110</t>
  </si>
  <si>
    <t>745.803</t>
  </si>
  <si>
    <t>欧田桥</t>
  </si>
  <si>
    <t>8.50</t>
  </si>
  <si>
    <t>22.06</t>
  </si>
  <si>
    <t>151.35</t>
  </si>
  <si>
    <t>59.00</t>
  </si>
  <si>
    <t>92.35</t>
  </si>
  <si>
    <t>河交函[2020]734号</t>
  </si>
  <si>
    <t>4</t>
  </si>
  <si>
    <t>河源市连平县公路局</t>
  </si>
  <si>
    <t>G358</t>
  </si>
  <si>
    <t>G358441623L0270</t>
  </si>
  <si>
    <t>775.512</t>
  </si>
  <si>
    <t>鸭麻桥</t>
  </si>
  <si>
    <t>20.00</t>
  </si>
  <si>
    <t>36.38</t>
  </si>
  <si>
    <t>76.85</t>
  </si>
  <si>
    <t>35.00</t>
  </si>
  <si>
    <t>41.85</t>
  </si>
  <si>
    <t>河交函[2020]656号</t>
  </si>
  <si>
    <t>5</t>
  </si>
  <si>
    <t>梅州市公路事务中心</t>
  </si>
  <si>
    <t>丰顺县公路事务中心</t>
  </si>
  <si>
    <t>G355</t>
  </si>
  <si>
    <t>G355441423L0070</t>
  </si>
  <si>
    <t>587.171</t>
  </si>
  <si>
    <t>冷水坑桥</t>
  </si>
  <si>
    <t>8.00</t>
  </si>
  <si>
    <t>7.30</t>
  </si>
  <si>
    <t>34.64</t>
  </si>
  <si>
    <t>9.00</t>
  </si>
  <si>
    <t>25.64</t>
  </si>
  <si>
    <t>梅市路养[2020]282号</t>
  </si>
  <si>
    <t>6</t>
  </si>
  <si>
    <t>梅县区公路事务中心</t>
  </si>
  <si>
    <t>G206</t>
  </si>
  <si>
    <t>G206441403L0060</t>
  </si>
  <si>
    <t>2200.620</t>
  </si>
  <si>
    <t>育豪桥</t>
  </si>
  <si>
    <t>12.60</t>
  </si>
  <si>
    <t>26.30</t>
  </si>
  <si>
    <t>112.08</t>
  </si>
  <si>
    <t>29.00</t>
  </si>
  <si>
    <t>83.08</t>
  </si>
  <si>
    <t>梅市路养[2020]67号</t>
  </si>
  <si>
    <t>7</t>
  </si>
  <si>
    <t>G206441403L0070</t>
  </si>
  <si>
    <t>2201.190</t>
  </si>
  <si>
    <t>云彩桥</t>
  </si>
  <si>
    <t>23.30</t>
  </si>
  <si>
    <t>23.00</t>
  </si>
  <si>
    <t>90.00</t>
  </si>
  <si>
    <t>24.00</t>
  </si>
  <si>
    <t>66.00</t>
  </si>
  <si>
    <t>梅市路养[2020]68号</t>
  </si>
  <si>
    <t>8</t>
  </si>
  <si>
    <t>G206441403L0140</t>
  </si>
  <si>
    <t>2241.431</t>
  </si>
  <si>
    <t>梅南中桥</t>
  </si>
  <si>
    <t>59.20</t>
  </si>
  <si>
    <t>319.10</t>
  </si>
  <si>
    <t>72.00</t>
  </si>
  <si>
    <t>247.10</t>
  </si>
  <si>
    <t>梅市路养[2020]58号</t>
  </si>
  <si>
    <t>9</t>
  </si>
  <si>
    <t>G206441403L0010</t>
  </si>
  <si>
    <t>2196.481</t>
  </si>
  <si>
    <t>梅平桥</t>
  </si>
  <si>
    <t>15.00</t>
  </si>
  <si>
    <t>20.90</t>
  </si>
  <si>
    <t>60.44</t>
  </si>
  <si>
    <t>17.00</t>
  </si>
  <si>
    <t>43.44</t>
  </si>
  <si>
    <t>梅市路养[2020]57号</t>
  </si>
  <si>
    <t>10</t>
  </si>
  <si>
    <t>平远县公路事务中心</t>
  </si>
  <si>
    <t>G206441426L0120</t>
  </si>
  <si>
    <t>2171.013</t>
  </si>
  <si>
    <t>伯公坳1#桥</t>
  </si>
  <si>
    <t>16.00</t>
  </si>
  <si>
    <t>9.20</t>
  </si>
  <si>
    <t>68.82</t>
  </si>
  <si>
    <t>12.00</t>
  </si>
  <si>
    <t>56.82</t>
  </si>
  <si>
    <t>梅市路养[2020]43号</t>
  </si>
  <si>
    <t>11</t>
  </si>
  <si>
    <t>G206441426L0220</t>
  </si>
  <si>
    <t>2191.960</t>
  </si>
  <si>
    <t>泉水亭1#桥</t>
  </si>
  <si>
    <t>13.00</t>
  </si>
  <si>
    <t>18.30</t>
  </si>
  <si>
    <t>39.22</t>
  </si>
  <si>
    <t>7.00</t>
  </si>
  <si>
    <t>32.22</t>
  </si>
  <si>
    <t>梅市路养[2020]47号</t>
  </si>
  <si>
    <t>12</t>
  </si>
  <si>
    <t>G206441426L0230</t>
  </si>
  <si>
    <t>2192.040</t>
  </si>
  <si>
    <t>泉水亭2#桥</t>
  </si>
  <si>
    <t>12.40</t>
  </si>
  <si>
    <t>19.00</t>
  </si>
  <si>
    <t>42.38</t>
  </si>
  <si>
    <t>34.38</t>
  </si>
  <si>
    <t>梅市路养[2020]46号</t>
  </si>
  <si>
    <t>13</t>
  </si>
  <si>
    <t>汕尾市公路事务中心</t>
  </si>
  <si>
    <t>海丰县公路事务中心</t>
  </si>
  <si>
    <t>G228</t>
  </si>
  <si>
    <t>G228441521L0240</t>
  </si>
  <si>
    <t>5668.942</t>
  </si>
  <si>
    <t>青年水库桥</t>
  </si>
  <si>
    <t>34.20</t>
  </si>
  <si>
    <t>55.50</t>
  </si>
  <si>
    <t>490.08</t>
  </si>
  <si>
    <t>115.00</t>
  </si>
  <si>
    <t>375.08</t>
  </si>
  <si>
    <t>汕交行函[2019]1639号</t>
  </si>
  <si>
    <t>14</t>
  </si>
  <si>
    <t>G228441521L0060</t>
  </si>
  <si>
    <t>5650.705</t>
  </si>
  <si>
    <t>长桥(二)</t>
  </si>
  <si>
    <t>16.50</t>
  </si>
  <si>
    <t>19.18</t>
  </si>
  <si>
    <t>162.34</t>
  </si>
  <si>
    <t>40.00</t>
  </si>
  <si>
    <t>122.34</t>
  </si>
  <si>
    <t>汕交行函[2020]23号</t>
  </si>
  <si>
    <t>15</t>
  </si>
  <si>
    <t>陆丰市公路事务中心</t>
  </si>
  <si>
    <t>G324</t>
  </si>
  <si>
    <t>G324441581L0131</t>
  </si>
  <si>
    <t>644.427</t>
  </si>
  <si>
    <t>店下左桥</t>
  </si>
  <si>
    <t>105.00</t>
  </si>
  <si>
    <t>832.00</t>
  </si>
  <si>
    <t>315.00</t>
  </si>
  <si>
    <t>517.00</t>
  </si>
  <si>
    <t>汕交行函[2020]636号</t>
  </si>
  <si>
    <t>16</t>
  </si>
  <si>
    <t>G324441581L0200</t>
  </si>
  <si>
    <t>656.530</t>
  </si>
  <si>
    <t>磨海（二）桥</t>
  </si>
  <si>
    <t>18.02</t>
  </si>
  <si>
    <t>309.00</t>
  </si>
  <si>
    <t>76.00</t>
  </si>
  <si>
    <t>233.00</t>
  </si>
  <si>
    <t>汕交行函[2020]429号</t>
  </si>
  <si>
    <t>17</t>
  </si>
  <si>
    <t>G228441581L0250</t>
  </si>
  <si>
    <t>5634.130</t>
  </si>
  <si>
    <t>香校桥</t>
  </si>
  <si>
    <t>467.71</t>
  </si>
  <si>
    <t>79.00</t>
  </si>
  <si>
    <t>388.71</t>
  </si>
  <si>
    <t>汕交行函[2020]430号</t>
  </si>
  <si>
    <t>18</t>
  </si>
  <si>
    <t>G228441581L0070</t>
  </si>
  <si>
    <t>5586.884</t>
  </si>
  <si>
    <t>南坑埔桥</t>
  </si>
  <si>
    <t>10.00</t>
  </si>
  <si>
    <t>254.42</t>
  </si>
  <si>
    <t>44.00</t>
  </si>
  <si>
    <t>210.42</t>
  </si>
  <si>
    <t>汕交行函[2020]431号</t>
  </si>
  <si>
    <t>19</t>
  </si>
  <si>
    <t>江门市公路事务中心</t>
  </si>
  <si>
    <t>新会公路事务中心</t>
  </si>
  <si>
    <t>G240440705L0250</t>
  </si>
  <si>
    <t>2676.274</t>
  </si>
  <si>
    <t>罗辣桥</t>
  </si>
  <si>
    <t>21.00</t>
  </si>
  <si>
    <t>37.90</t>
  </si>
  <si>
    <t>189.87</t>
  </si>
  <si>
    <t>34.00</t>
  </si>
  <si>
    <t>155.87</t>
  </si>
  <si>
    <t>新交函[2019]269号</t>
  </si>
  <si>
    <t>20</t>
  </si>
  <si>
    <t>恩平公路事务中心</t>
  </si>
  <si>
    <t>G325</t>
  </si>
  <si>
    <t>G325440785L0460</t>
  </si>
  <si>
    <t>158.407</t>
  </si>
  <si>
    <t>连珠江2桥</t>
  </si>
  <si>
    <t>32.50</t>
  </si>
  <si>
    <t>55.60</t>
  </si>
  <si>
    <t>1377.99</t>
  </si>
  <si>
    <t>442.00</t>
  </si>
  <si>
    <t>935.99</t>
  </si>
  <si>
    <t>粤公养函[2020]362号</t>
  </si>
  <si>
    <t>21</t>
  </si>
  <si>
    <t>G325440785L0500</t>
  </si>
  <si>
    <t>168.884</t>
  </si>
  <si>
    <t>镰钩水桥</t>
  </si>
  <si>
    <t>23.50</t>
  </si>
  <si>
    <t>33.50</t>
  </si>
  <si>
    <t>286.50</t>
  </si>
  <si>
    <t>57.00</t>
  </si>
  <si>
    <t>229.50</t>
  </si>
  <si>
    <t>江交基建[2020]101号</t>
  </si>
  <si>
    <t>22</t>
  </si>
  <si>
    <t>茂名市公路事务中心</t>
  </si>
  <si>
    <t>电白公路局</t>
  </si>
  <si>
    <t>G325440904L0120</t>
  </si>
  <si>
    <t>380.078</t>
  </si>
  <si>
    <t>和平桥</t>
  </si>
  <si>
    <t>46.00</t>
  </si>
  <si>
    <t>289.33</t>
  </si>
  <si>
    <t>119.00</t>
  </si>
  <si>
    <t>170.33</t>
  </si>
  <si>
    <t>茂交审[2019]42号</t>
  </si>
  <si>
    <t>23</t>
  </si>
  <si>
    <t>茂名市地方公路管理总站</t>
  </si>
  <si>
    <t>化州市地方公路管理局</t>
  </si>
  <si>
    <t>G325440982L0130</t>
  </si>
  <si>
    <t>458.927</t>
  </si>
  <si>
    <t>石湾桥</t>
  </si>
  <si>
    <t>24.30</t>
  </si>
  <si>
    <t>199.18</t>
  </si>
  <si>
    <t>63.00</t>
  </si>
  <si>
    <t>136.18</t>
  </si>
  <si>
    <t>茂交审[2020]18号</t>
  </si>
  <si>
    <t>24</t>
  </si>
  <si>
    <t>清远市公路事务中心</t>
  </si>
  <si>
    <t>连州市公路事务中心</t>
  </si>
  <si>
    <t>G107</t>
  </si>
  <si>
    <t>G107441882L0020</t>
  </si>
  <si>
    <t>2173.105</t>
  </si>
  <si>
    <t>十八间桥</t>
  </si>
  <si>
    <t>36.00</t>
  </si>
  <si>
    <t>335.88</t>
  </si>
  <si>
    <t>93.00</t>
  </si>
  <si>
    <t>242.88</t>
  </si>
  <si>
    <t>连交复[2020]20号</t>
  </si>
  <si>
    <t>25</t>
  </si>
  <si>
    <t>G107441882L0040</t>
  </si>
  <si>
    <t>2178.745</t>
  </si>
  <si>
    <t>罗家桥</t>
  </si>
  <si>
    <t>32.00</t>
  </si>
  <si>
    <t>233.10</t>
  </si>
  <si>
    <t>18.00</t>
  </si>
  <si>
    <t>215.10</t>
  </si>
  <si>
    <t>连交复[2020]12号</t>
  </si>
  <si>
    <t>26</t>
  </si>
  <si>
    <t>G537</t>
  </si>
  <si>
    <t>G537441882L0090</t>
  </si>
  <si>
    <t>96.119</t>
  </si>
  <si>
    <t>东陂2桥</t>
  </si>
  <si>
    <t>473.52</t>
  </si>
  <si>
    <t>114.00</t>
  </si>
  <si>
    <t>359.52</t>
  </si>
  <si>
    <t>连交复[2020]21号</t>
  </si>
  <si>
    <t>27</t>
  </si>
  <si>
    <t>G537441882L0110</t>
  </si>
  <si>
    <t>97.530</t>
  </si>
  <si>
    <t>上新桥</t>
  </si>
  <si>
    <t>30.06</t>
  </si>
  <si>
    <t>326.35</t>
  </si>
  <si>
    <t>78.00</t>
  </si>
  <si>
    <t>248.35</t>
  </si>
  <si>
    <t>连交复[2020]23号</t>
  </si>
  <si>
    <t>28</t>
  </si>
  <si>
    <t>G537441882L0100</t>
  </si>
  <si>
    <t>97.065</t>
  </si>
  <si>
    <t>东陂1桥</t>
  </si>
  <si>
    <t>36.06</t>
  </si>
  <si>
    <t>352.43</t>
  </si>
  <si>
    <t>259.43</t>
  </si>
  <si>
    <t>连交复[2020]22号</t>
  </si>
  <si>
    <t>29</t>
  </si>
  <si>
    <t>云浮市公路事务中心</t>
  </si>
  <si>
    <t>郁南县公路事务中心</t>
  </si>
  <si>
    <t>G234</t>
  </si>
  <si>
    <t>G234445322L0100</t>
  </si>
  <si>
    <t>3120.920</t>
  </si>
  <si>
    <t>水口二桥</t>
  </si>
  <si>
    <t>6.00</t>
  </si>
  <si>
    <t>80.60</t>
  </si>
  <si>
    <t>274.38</t>
  </si>
  <si>
    <t>47.00</t>
  </si>
  <si>
    <t>227.38</t>
  </si>
  <si>
    <t>云交基[2021]20号</t>
  </si>
  <si>
    <t>30</t>
  </si>
  <si>
    <t>连南县公路事务中心</t>
  </si>
  <si>
    <t>G234441826U0010</t>
  </si>
  <si>
    <t>2800.079</t>
  </si>
  <si>
    <t>鹿鸣关隧道</t>
  </si>
  <si>
    <t>650.00</t>
  </si>
  <si>
    <t>482.53</t>
  </si>
  <si>
    <t>173.00</t>
  </si>
  <si>
    <t>309.53</t>
  </si>
  <si>
    <t>南交复[2020]15号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</si>
</sst>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9"/>
      <color indexed="8"/>
      <name val="宋体"/>
      <charset val="134"/>
    </font>
    <font>
      <b/>
      <sz val="9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Times New Roman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0" borderId="6" applyNumberFormat="0" applyAlignment="0" applyProtection="0">
      <alignment vertical="center"/>
    </xf>
    <xf numFmtId="0" fontId="25" fillId="10" borderId="10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26" fillId="0" borderId="0"/>
    <xf numFmtId="0" fontId="26" fillId="0" borderId="0"/>
  </cellStyleXfs>
  <cellXfs count="23">
    <xf numFmtId="0" fontId="0" fillId="0" borderId="0" xfId="0">
      <alignment vertical="center"/>
    </xf>
    <xf numFmtId="0" fontId="1" fillId="2" borderId="0" xfId="0" applyFont="1" applyFill="1" applyBorder="1" applyAlignment="1"/>
    <xf numFmtId="0" fontId="0" fillId="0" borderId="0" xfId="0" applyFill="1" applyAlignment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3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 vertical="center"/>
    </xf>
    <xf numFmtId="0" fontId="4" fillId="2" borderId="0" xfId="0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" fillId="2" borderId="0" xfId="0" applyFont="1" applyFill="1" applyAlignment="1"/>
    <xf numFmtId="0" fontId="5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/>
    <xf numFmtId="0" fontId="7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 quotePrefix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7" xfId="51"/>
    <cellStyle name="常规 1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&#21361;&#26087;&#26725;&#26753;&#25913;&#36896;&#24037;&#31243;2021&#24180;&#26222;&#36890;&#22269;&#36947;&#39033;&#30446;&#24314;&#35774;&#35745;&#21010;-&#25253;&#2098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危桥汇总"/>
      <sheetName val="北京市"/>
      <sheetName val="天津市"/>
      <sheetName val="河北省"/>
      <sheetName val="山西省"/>
      <sheetName val="内蒙古自治区"/>
      <sheetName val="辽宁省"/>
      <sheetName val="吉林省"/>
      <sheetName val="黑龙江省"/>
      <sheetName val="上海市"/>
      <sheetName val="江苏省"/>
      <sheetName val="浙江省"/>
      <sheetName val="安徽省"/>
      <sheetName val="福建省"/>
      <sheetName val="江西省"/>
      <sheetName val="山东省"/>
      <sheetName val="河南省"/>
      <sheetName val="湖北省"/>
      <sheetName val="湖南省"/>
      <sheetName val="广东省"/>
      <sheetName val="广东省 (2)"/>
      <sheetName val="广西壮族自治区"/>
      <sheetName val="海南省"/>
      <sheetName val="重庆市"/>
      <sheetName val="四川省"/>
      <sheetName val="贵州省"/>
      <sheetName val="云南省"/>
      <sheetName val="西藏自治区"/>
      <sheetName val="陕西省"/>
      <sheetName val="甘肃省"/>
      <sheetName val="青海省"/>
      <sheetName val="宁夏回族自治区"/>
      <sheetName val="新疆维吾尔自治区"/>
      <sheetName val="兵团"/>
      <sheetName val="青岛市"/>
      <sheetName val="厦门市"/>
      <sheetName val="宁波市"/>
      <sheetName val="大连市"/>
      <sheetName val="深圳市"/>
      <sheetName val="日期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A1" t="str">
            <v>2021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00B050"/>
    <pageSetUpPr fitToPage="1"/>
  </sheetPr>
  <dimension ref="A1:S37"/>
  <sheetViews>
    <sheetView tabSelected="1" zoomScale="80" zoomScaleNormal="80" topLeftCell="C1" workbookViewId="0">
      <selection activeCell="T12" sqref="T12"/>
    </sheetView>
  </sheetViews>
  <sheetFormatPr defaultColWidth="9" defaultRowHeight="14.25"/>
  <cols>
    <col min="1" max="1" width="8.35833333333333" style="1" customWidth="1"/>
    <col min="2" max="2" width="21" style="2" customWidth="1"/>
    <col min="3" max="3" width="17.225" style="2" customWidth="1"/>
    <col min="4" max="4" width="9" style="1"/>
    <col min="5" max="5" width="13.8166666666667" style="1"/>
    <col min="6" max="6" width="12.3583333333333" style="1" customWidth="1"/>
    <col min="7" max="7" width="12.025" style="1" customWidth="1"/>
    <col min="8" max="8" width="15.3083333333333" style="1" customWidth="1"/>
    <col min="9" max="17" width="9.09166666666667" style="1" customWidth="1"/>
    <col min="18" max="18" width="18.9083333333333" style="2" customWidth="1"/>
    <col min="19" max="19" width="7.65" style="1" customWidth="1"/>
    <col min="20" max="16384" width="9" style="1"/>
  </cols>
  <sheetData>
    <row r="1" ht="21" customHeight="1" spans="1:19">
      <c r="A1" s="3" t="s">
        <v>0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3"/>
    </row>
    <row r="2" ht="21" customHeight="1" spans="1:19">
      <c r="A2" s="3"/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3"/>
    </row>
    <row r="3" ht="14" customHeight="1" spans="1:19">
      <c r="A3" s="5"/>
      <c r="B3" s="6"/>
      <c r="C3" s="6"/>
      <c r="D3" s="5"/>
      <c r="E3" s="5"/>
      <c r="F3" s="5"/>
      <c r="G3" s="5"/>
      <c r="H3" s="7"/>
      <c r="I3" s="7"/>
      <c r="J3" s="7"/>
      <c r="K3" s="7"/>
      <c r="L3" s="7"/>
      <c r="M3" s="7"/>
      <c r="N3" s="7"/>
      <c r="O3" s="7"/>
      <c r="P3" s="7"/>
      <c r="Q3" s="7"/>
      <c r="R3" s="18"/>
      <c r="S3" s="7"/>
    </row>
    <row r="4" ht="18.75" customHeight="1" spans="1:19">
      <c r="A4" s="8" t="s">
        <v>1</v>
      </c>
      <c r="B4" s="9" t="s">
        <v>2</v>
      </c>
      <c r="C4" s="9" t="s">
        <v>3</v>
      </c>
      <c r="D4" s="10" t="s">
        <v>4</v>
      </c>
      <c r="E4" s="10"/>
      <c r="F4" s="10"/>
      <c r="G4" s="10"/>
      <c r="H4" s="11" t="s">
        <v>5</v>
      </c>
      <c r="I4" s="10" t="s">
        <v>6</v>
      </c>
      <c r="J4" s="10"/>
      <c r="K4" s="10" t="s">
        <v>7</v>
      </c>
      <c r="L4" s="10"/>
      <c r="M4" s="11" t="s">
        <v>8</v>
      </c>
      <c r="N4" s="11" t="s">
        <v>9</v>
      </c>
      <c r="O4" s="10" t="str">
        <f>CONCATENATE([1]日期!A1,"年 计 划 （ 万 元 ）")</f>
        <v>2021年 计 划 （ 万 元 ）</v>
      </c>
      <c r="P4" s="10"/>
      <c r="Q4" s="10"/>
      <c r="R4" s="11" t="s">
        <v>10</v>
      </c>
      <c r="S4" s="19" t="s">
        <v>11</v>
      </c>
    </row>
    <row r="5" ht="26.25" customHeight="1" spans="1:19">
      <c r="A5" s="8"/>
      <c r="B5" s="9"/>
      <c r="C5" s="9"/>
      <c r="D5" s="10" t="s">
        <v>12</v>
      </c>
      <c r="E5" s="10" t="s">
        <v>13</v>
      </c>
      <c r="F5" s="10" t="s">
        <v>14</v>
      </c>
      <c r="G5" s="10" t="s">
        <v>15</v>
      </c>
      <c r="H5" s="11"/>
      <c r="I5" s="11" t="s">
        <v>16</v>
      </c>
      <c r="J5" s="11" t="s">
        <v>17</v>
      </c>
      <c r="K5" s="10" t="s">
        <v>18</v>
      </c>
      <c r="L5" s="10" t="s">
        <v>19</v>
      </c>
      <c r="M5" s="11"/>
      <c r="N5" s="11"/>
      <c r="O5" s="10" t="s">
        <v>20</v>
      </c>
      <c r="P5" s="11" t="s">
        <v>21</v>
      </c>
      <c r="Q5" s="11" t="s">
        <v>22</v>
      </c>
      <c r="R5" s="11"/>
      <c r="S5" s="19"/>
    </row>
    <row r="6" ht="19" customHeight="1" spans="1:19">
      <c r="A6" s="12">
        <v>1</v>
      </c>
      <c r="B6" s="13"/>
      <c r="C6" s="13"/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4">
        <v>12</v>
      </c>
      <c r="N6" s="14">
        <v>13</v>
      </c>
      <c r="O6" s="14">
        <v>14</v>
      </c>
      <c r="P6" s="14">
        <v>15</v>
      </c>
      <c r="Q6" s="14">
        <v>16</v>
      </c>
      <c r="R6" s="20"/>
      <c r="S6" s="21">
        <v>18</v>
      </c>
    </row>
    <row r="7" ht="19" customHeight="1" spans="1:19">
      <c r="A7" s="23" t="s">
        <v>23</v>
      </c>
      <c r="B7" s="13"/>
      <c r="C7" s="13"/>
      <c r="D7" s="16">
        <v>30</v>
      </c>
      <c r="E7" s="17"/>
      <c r="F7" s="17"/>
      <c r="G7" s="17"/>
      <c r="H7" s="17"/>
      <c r="I7" s="17"/>
      <c r="J7" s="16">
        <v>2044.54</v>
      </c>
      <c r="K7" s="17"/>
      <c r="L7" s="17"/>
      <c r="M7" s="16">
        <v>9278.45</v>
      </c>
      <c r="N7" s="16">
        <v>2570</v>
      </c>
      <c r="O7" s="16">
        <v>9278.45</v>
      </c>
      <c r="P7" s="16">
        <v>2570</v>
      </c>
      <c r="Q7" s="16">
        <v>6708.45</v>
      </c>
      <c r="R7" s="20"/>
      <c r="S7" s="22"/>
    </row>
    <row r="8" ht="17" customHeight="1" spans="1:19">
      <c r="A8" s="23" t="s">
        <v>24</v>
      </c>
      <c r="B8" s="13" t="s">
        <v>25</v>
      </c>
      <c r="C8" s="13" t="s">
        <v>26</v>
      </c>
      <c r="D8" s="17" t="s">
        <v>27</v>
      </c>
      <c r="E8" s="17" t="s">
        <v>28</v>
      </c>
      <c r="F8" s="17" t="s">
        <v>29</v>
      </c>
      <c r="G8" s="17" t="s">
        <v>30</v>
      </c>
      <c r="H8" s="17" t="s">
        <v>31</v>
      </c>
      <c r="I8" s="17" t="s">
        <v>32</v>
      </c>
      <c r="J8" s="17" t="s">
        <v>33</v>
      </c>
      <c r="K8" s="17" t="s">
        <v>34</v>
      </c>
      <c r="L8" s="17" t="s">
        <v>34</v>
      </c>
      <c r="M8" s="17" t="s">
        <v>35</v>
      </c>
      <c r="N8" s="17" t="s">
        <v>36</v>
      </c>
      <c r="O8" s="17" t="s">
        <v>35</v>
      </c>
      <c r="P8" s="17" t="s">
        <v>36</v>
      </c>
      <c r="Q8" s="17" t="s">
        <v>37</v>
      </c>
      <c r="R8" s="17" t="s">
        <v>38</v>
      </c>
      <c r="S8" s="22"/>
    </row>
    <row r="9" ht="17" customHeight="1" spans="1:19">
      <c r="A9" s="23" t="s">
        <v>39</v>
      </c>
      <c r="B9" s="13" t="s">
        <v>40</v>
      </c>
      <c r="C9" s="13" t="s">
        <v>41</v>
      </c>
      <c r="D9" s="17" t="s">
        <v>42</v>
      </c>
      <c r="E9" s="17" t="s">
        <v>43</v>
      </c>
      <c r="F9" s="17" t="s">
        <v>44</v>
      </c>
      <c r="G9" s="17" t="s">
        <v>45</v>
      </c>
      <c r="H9" s="17" t="s">
        <v>46</v>
      </c>
      <c r="I9" s="17" t="s">
        <v>47</v>
      </c>
      <c r="J9" s="17" t="s">
        <v>48</v>
      </c>
      <c r="K9" s="17" t="s">
        <v>34</v>
      </c>
      <c r="L9" s="17" t="s">
        <v>34</v>
      </c>
      <c r="M9" s="17" t="s">
        <v>49</v>
      </c>
      <c r="N9" s="17" t="s">
        <v>50</v>
      </c>
      <c r="O9" s="17" t="s">
        <v>49</v>
      </c>
      <c r="P9" s="17" t="s">
        <v>50</v>
      </c>
      <c r="Q9" s="17" t="s">
        <v>51</v>
      </c>
      <c r="R9" s="17" t="s">
        <v>52</v>
      </c>
      <c r="S9" s="22"/>
    </row>
    <row r="10" ht="17" customHeight="1" spans="1:19">
      <c r="A10" s="23" t="s">
        <v>53</v>
      </c>
      <c r="B10" s="13" t="s">
        <v>40</v>
      </c>
      <c r="C10" s="13" t="s">
        <v>41</v>
      </c>
      <c r="D10" s="17" t="s">
        <v>54</v>
      </c>
      <c r="E10" s="17" t="s">
        <v>55</v>
      </c>
      <c r="F10" s="17" t="s">
        <v>56</v>
      </c>
      <c r="G10" s="17" t="s">
        <v>57</v>
      </c>
      <c r="H10" s="17" t="s">
        <v>46</v>
      </c>
      <c r="I10" s="17" t="s">
        <v>58</v>
      </c>
      <c r="J10" s="17" t="s">
        <v>59</v>
      </c>
      <c r="K10" s="17" t="s">
        <v>34</v>
      </c>
      <c r="L10" s="17" t="s">
        <v>34</v>
      </c>
      <c r="M10" s="17" t="s">
        <v>60</v>
      </c>
      <c r="N10" s="17" t="s">
        <v>61</v>
      </c>
      <c r="O10" s="17" t="s">
        <v>60</v>
      </c>
      <c r="P10" s="17" t="s">
        <v>61</v>
      </c>
      <c r="Q10" s="17" t="s">
        <v>62</v>
      </c>
      <c r="R10" s="17" t="s">
        <v>63</v>
      </c>
      <c r="S10" s="22"/>
    </row>
    <row r="11" ht="17" customHeight="1" spans="1:19">
      <c r="A11" s="23" t="s">
        <v>64</v>
      </c>
      <c r="B11" s="13" t="s">
        <v>40</v>
      </c>
      <c r="C11" s="13" t="s">
        <v>65</v>
      </c>
      <c r="D11" s="17" t="s">
        <v>66</v>
      </c>
      <c r="E11" s="17" t="s">
        <v>67</v>
      </c>
      <c r="F11" s="17" t="s">
        <v>68</v>
      </c>
      <c r="G11" s="17" t="s">
        <v>69</v>
      </c>
      <c r="H11" s="17" t="s">
        <v>31</v>
      </c>
      <c r="I11" s="17" t="s">
        <v>70</v>
      </c>
      <c r="J11" s="17" t="s">
        <v>71</v>
      </c>
      <c r="K11" s="17" t="s">
        <v>34</v>
      </c>
      <c r="L11" s="17" t="s">
        <v>34</v>
      </c>
      <c r="M11" s="17" t="s">
        <v>72</v>
      </c>
      <c r="N11" s="17" t="s">
        <v>73</v>
      </c>
      <c r="O11" s="17" t="s">
        <v>72</v>
      </c>
      <c r="P11" s="17" t="s">
        <v>73</v>
      </c>
      <c r="Q11" s="17" t="s">
        <v>74</v>
      </c>
      <c r="R11" s="17" t="s">
        <v>75</v>
      </c>
      <c r="S11" s="22"/>
    </row>
    <row r="12" ht="17" customHeight="1" spans="1:19">
      <c r="A12" s="23" t="s">
        <v>76</v>
      </c>
      <c r="B12" s="13" t="s">
        <v>77</v>
      </c>
      <c r="C12" s="13" t="s">
        <v>78</v>
      </c>
      <c r="D12" s="17" t="s">
        <v>79</v>
      </c>
      <c r="E12" s="17" t="s">
        <v>80</v>
      </c>
      <c r="F12" s="17" t="s">
        <v>81</v>
      </c>
      <c r="G12" s="17" t="s">
        <v>82</v>
      </c>
      <c r="H12" s="17" t="s">
        <v>31</v>
      </c>
      <c r="I12" s="17" t="s">
        <v>83</v>
      </c>
      <c r="J12" s="17" t="s">
        <v>84</v>
      </c>
      <c r="K12" s="17" t="s">
        <v>34</v>
      </c>
      <c r="L12" s="17" t="s">
        <v>34</v>
      </c>
      <c r="M12" s="17" t="s">
        <v>85</v>
      </c>
      <c r="N12" s="17" t="s">
        <v>86</v>
      </c>
      <c r="O12" s="17" t="s">
        <v>85</v>
      </c>
      <c r="P12" s="17" t="s">
        <v>86</v>
      </c>
      <c r="Q12" s="17" t="s">
        <v>87</v>
      </c>
      <c r="R12" s="17" t="s">
        <v>88</v>
      </c>
      <c r="S12" s="22"/>
    </row>
    <row r="13" ht="17" customHeight="1" spans="1:19">
      <c r="A13" s="23" t="s">
        <v>89</v>
      </c>
      <c r="B13" s="13" t="s">
        <v>77</v>
      </c>
      <c r="C13" s="13" t="s">
        <v>90</v>
      </c>
      <c r="D13" s="17" t="s">
        <v>91</v>
      </c>
      <c r="E13" s="17" t="s">
        <v>92</v>
      </c>
      <c r="F13" s="17" t="s">
        <v>93</v>
      </c>
      <c r="G13" s="17" t="s">
        <v>94</v>
      </c>
      <c r="H13" s="17" t="s">
        <v>31</v>
      </c>
      <c r="I13" s="17" t="s">
        <v>95</v>
      </c>
      <c r="J13" s="17" t="s">
        <v>96</v>
      </c>
      <c r="K13" s="17" t="s">
        <v>34</v>
      </c>
      <c r="L13" s="17" t="s">
        <v>34</v>
      </c>
      <c r="M13" s="17" t="s">
        <v>97</v>
      </c>
      <c r="N13" s="17" t="s">
        <v>98</v>
      </c>
      <c r="O13" s="17" t="s">
        <v>97</v>
      </c>
      <c r="P13" s="17" t="s">
        <v>98</v>
      </c>
      <c r="Q13" s="17" t="s">
        <v>99</v>
      </c>
      <c r="R13" s="17" t="s">
        <v>100</v>
      </c>
      <c r="S13" s="22"/>
    </row>
    <row r="14" ht="17" customHeight="1" spans="1:19">
      <c r="A14" s="23" t="s">
        <v>101</v>
      </c>
      <c r="B14" s="13" t="s">
        <v>77</v>
      </c>
      <c r="C14" s="13" t="s">
        <v>90</v>
      </c>
      <c r="D14" s="17" t="s">
        <v>91</v>
      </c>
      <c r="E14" s="17" t="s">
        <v>102</v>
      </c>
      <c r="F14" s="17" t="s">
        <v>103</v>
      </c>
      <c r="G14" s="17" t="s">
        <v>104</v>
      </c>
      <c r="H14" s="17" t="s">
        <v>31</v>
      </c>
      <c r="I14" s="17" t="s">
        <v>105</v>
      </c>
      <c r="J14" s="17" t="s">
        <v>106</v>
      </c>
      <c r="K14" s="17" t="s">
        <v>34</v>
      </c>
      <c r="L14" s="17" t="s">
        <v>34</v>
      </c>
      <c r="M14" s="17" t="s">
        <v>107</v>
      </c>
      <c r="N14" s="17" t="s">
        <v>108</v>
      </c>
      <c r="O14" s="17" t="s">
        <v>107</v>
      </c>
      <c r="P14" s="17" t="s">
        <v>108</v>
      </c>
      <c r="Q14" s="17" t="s">
        <v>109</v>
      </c>
      <c r="R14" s="17" t="s">
        <v>110</v>
      </c>
      <c r="S14" s="22"/>
    </row>
    <row r="15" ht="17" customHeight="1" spans="1:19">
      <c r="A15" s="23" t="s">
        <v>111</v>
      </c>
      <c r="B15" s="13" t="s">
        <v>77</v>
      </c>
      <c r="C15" s="13" t="s">
        <v>90</v>
      </c>
      <c r="D15" s="17" t="s">
        <v>91</v>
      </c>
      <c r="E15" s="17" t="s">
        <v>112</v>
      </c>
      <c r="F15" s="17" t="s">
        <v>113</v>
      </c>
      <c r="G15" s="17" t="s">
        <v>114</v>
      </c>
      <c r="H15" s="17" t="s">
        <v>31</v>
      </c>
      <c r="I15" s="17" t="s">
        <v>58</v>
      </c>
      <c r="J15" s="17" t="s">
        <v>115</v>
      </c>
      <c r="K15" s="17" t="s">
        <v>34</v>
      </c>
      <c r="L15" s="17" t="s">
        <v>34</v>
      </c>
      <c r="M15" s="17" t="s">
        <v>116</v>
      </c>
      <c r="N15" s="17" t="s">
        <v>117</v>
      </c>
      <c r="O15" s="17" t="s">
        <v>116</v>
      </c>
      <c r="P15" s="17" t="s">
        <v>117</v>
      </c>
      <c r="Q15" s="17" t="s">
        <v>118</v>
      </c>
      <c r="R15" s="17" t="s">
        <v>119</v>
      </c>
      <c r="S15" s="22"/>
    </row>
    <row r="16" ht="17" customHeight="1" spans="1:19">
      <c r="A16" s="23" t="s">
        <v>120</v>
      </c>
      <c r="B16" s="13" t="s">
        <v>77</v>
      </c>
      <c r="C16" s="13" t="s">
        <v>90</v>
      </c>
      <c r="D16" s="17" t="s">
        <v>91</v>
      </c>
      <c r="E16" s="17" t="s">
        <v>121</v>
      </c>
      <c r="F16" s="17" t="s">
        <v>122</v>
      </c>
      <c r="G16" s="17" t="s">
        <v>123</v>
      </c>
      <c r="H16" s="17" t="s">
        <v>31</v>
      </c>
      <c r="I16" s="17" t="s">
        <v>124</v>
      </c>
      <c r="J16" s="17" t="s">
        <v>125</v>
      </c>
      <c r="K16" s="17" t="s">
        <v>34</v>
      </c>
      <c r="L16" s="17" t="s">
        <v>34</v>
      </c>
      <c r="M16" s="17" t="s">
        <v>126</v>
      </c>
      <c r="N16" s="17" t="s">
        <v>127</v>
      </c>
      <c r="O16" s="17" t="s">
        <v>126</v>
      </c>
      <c r="P16" s="17" t="s">
        <v>127</v>
      </c>
      <c r="Q16" s="17" t="s">
        <v>128</v>
      </c>
      <c r="R16" s="17" t="s">
        <v>129</v>
      </c>
      <c r="S16" s="22"/>
    </row>
    <row r="17" ht="17" customHeight="1" spans="1:19">
      <c r="A17" s="23" t="s">
        <v>130</v>
      </c>
      <c r="B17" s="13" t="s">
        <v>77</v>
      </c>
      <c r="C17" s="13" t="s">
        <v>131</v>
      </c>
      <c r="D17" s="17" t="s">
        <v>91</v>
      </c>
      <c r="E17" s="17" t="s">
        <v>132</v>
      </c>
      <c r="F17" s="17" t="s">
        <v>133</v>
      </c>
      <c r="G17" s="17" t="s">
        <v>134</v>
      </c>
      <c r="H17" s="17" t="s">
        <v>31</v>
      </c>
      <c r="I17" s="17" t="s">
        <v>135</v>
      </c>
      <c r="J17" s="17" t="s">
        <v>136</v>
      </c>
      <c r="K17" s="17" t="s">
        <v>34</v>
      </c>
      <c r="L17" s="17" t="s">
        <v>34</v>
      </c>
      <c r="M17" s="17" t="s">
        <v>137</v>
      </c>
      <c r="N17" s="17" t="s">
        <v>138</v>
      </c>
      <c r="O17" s="17" t="s">
        <v>137</v>
      </c>
      <c r="P17" s="17" t="s">
        <v>138</v>
      </c>
      <c r="Q17" s="17" t="s">
        <v>139</v>
      </c>
      <c r="R17" s="17" t="s">
        <v>140</v>
      </c>
      <c r="S17" s="22"/>
    </row>
    <row r="18" ht="17" customHeight="1" spans="1:19">
      <c r="A18" s="23" t="s">
        <v>141</v>
      </c>
      <c r="B18" s="13" t="s">
        <v>77</v>
      </c>
      <c r="C18" s="13" t="s">
        <v>131</v>
      </c>
      <c r="D18" s="17" t="s">
        <v>91</v>
      </c>
      <c r="E18" s="17" t="s">
        <v>142</v>
      </c>
      <c r="F18" s="17" t="s">
        <v>143</v>
      </c>
      <c r="G18" s="17" t="s">
        <v>144</v>
      </c>
      <c r="H18" s="17" t="s">
        <v>31</v>
      </c>
      <c r="I18" s="17" t="s">
        <v>145</v>
      </c>
      <c r="J18" s="17" t="s">
        <v>146</v>
      </c>
      <c r="K18" s="17" t="s">
        <v>34</v>
      </c>
      <c r="L18" s="17" t="s">
        <v>34</v>
      </c>
      <c r="M18" s="17" t="s">
        <v>147</v>
      </c>
      <c r="N18" s="17" t="s">
        <v>148</v>
      </c>
      <c r="O18" s="17" t="s">
        <v>147</v>
      </c>
      <c r="P18" s="17" t="s">
        <v>148</v>
      </c>
      <c r="Q18" s="17" t="s">
        <v>149</v>
      </c>
      <c r="R18" s="17" t="s">
        <v>150</v>
      </c>
      <c r="S18" s="22"/>
    </row>
    <row r="19" ht="17" customHeight="1" spans="1:19">
      <c r="A19" s="23" t="s">
        <v>151</v>
      </c>
      <c r="B19" s="13" t="s">
        <v>77</v>
      </c>
      <c r="C19" s="13" t="s">
        <v>131</v>
      </c>
      <c r="D19" s="17" t="s">
        <v>91</v>
      </c>
      <c r="E19" s="17" t="s">
        <v>152</v>
      </c>
      <c r="F19" s="17" t="s">
        <v>153</v>
      </c>
      <c r="G19" s="17" t="s">
        <v>154</v>
      </c>
      <c r="H19" s="17" t="s">
        <v>31</v>
      </c>
      <c r="I19" s="17" t="s">
        <v>155</v>
      </c>
      <c r="J19" s="17" t="s">
        <v>156</v>
      </c>
      <c r="K19" s="17" t="s">
        <v>34</v>
      </c>
      <c r="L19" s="17" t="s">
        <v>34</v>
      </c>
      <c r="M19" s="17" t="s">
        <v>157</v>
      </c>
      <c r="N19" s="17" t="s">
        <v>83</v>
      </c>
      <c r="O19" s="17" t="s">
        <v>157</v>
      </c>
      <c r="P19" s="17" t="s">
        <v>83</v>
      </c>
      <c r="Q19" s="17" t="s">
        <v>158</v>
      </c>
      <c r="R19" s="17" t="s">
        <v>159</v>
      </c>
      <c r="S19" s="22"/>
    </row>
    <row r="20" ht="17" customHeight="1" spans="1:19">
      <c r="A20" s="23" t="s">
        <v>160</v>
      </c>
      <c r="B20" s="13" t="s">
        <v>161</v>
      </c>
      <c r="C20" s="13" t="s">
        <v>162</v>
      </c>
      <c r="D20" s="17" t="s">
        <v>163</v>
      </c>
      <c r="E20" s="17" t="s">
        <v>164</v>
      </c>
      <c r="F20" s="17" t="s">
        <v>165</v>
      </c>
      <c r="G20" s="17" t="s">
        <v>166</v>
      </c>
      <c r="H20" s="17" t="s">
        <v>31</v>
      </c>
      <c r="I20" s="17" t="s">
        <v>167</v>
      </c>
      <c r="J20" s="17" t="s">
        <v>168</v>
      </c>
      <c r="K20" s="17" t="s">
        <v>34</v>
      </c>
      <c r="L20" s="17" t="s">
        <v>34</v>
      </c>
      <c r="M20" s="17" t="s">
        <v>169</v>
      </c>
      <c r="N20" s="17" t="s">
        <v>170</v>
      </c>
      <c r="O20" s="17" t="s">
        <v>169</v>
      </c>
      <c r="P20" s="17" t="s">
        <v>170</v>
      </c>
      <c r="Q20" s="17" t="s">
        <v>171</v>
      </c>
      <c r="R20" s="17" t="s">
        <v>172</v>
      </c>
      <c r="S20" s="22"/>
    </row>
    <row r="21" ht="17" customHeight="1" spans="1:19">
      <c r="A21" s="23" t="s">
        <v>173</v>
      </c>
      <c r="B21" s="13" t="s">
        <v>161</v>
      </c>
      <c r="C21" s="13" t="s">
        <v>162</v>
      </c>
      <c r="D21" s="17" t="s">
        <v>163</v>
      </c>
      <c r="E21" s="17" t="s">
        <v>174</v>
      </c>
      <c r="F21" s="17" t="s">
        <v>175</v>
      </c>
      <c r="G21" s="17" t="s">
        <v>176</v>
      </c>
      <c r="H21" s="17" t="s">
        <v>46</v>
      </c>
      <c r="I21" s="17" t="s">
        <v>177</v>
      </c>
      <c r="J21" s="17" t="s">
        <v>178</v>
      </c>
      <c r="K21" s="17" t="s">
        <v>34</v>
      </c>
      <c r="L21" s="17" t="s">
        <v>34</v>
      </c>
      <c r="M21" s="17" t="s">
        <v>179</v>
      </c>
      <c r="N21" s="17" t="s">
        <v>180</v>
      </c>
      <c r="O21" s="17" t="s">
        <v>179</v>
      </c>
      <c r="P21" s="17" t="s">
        <v>180</v>
      </c>
      <c r="Q21" s="17" t="s">
        <v>181</v>
      </c>
      <c r="R21" s="17" t="s">
        <v>182</v>
      </c>
      <c r="S21" s="22"/>
    </row>
    <row r="22" ht="17" customHeight="1" spans="1:19">
      <c r="A22" s="23" t="s">
        <v>183</v>
      </c>
      <c r="B22" s="13" t="s">
        <v>161</v>
      </c>
      <c r="C22" s="13" t="s">
        <v>184</v>
      </c>
      <c r="D22" s="17" t="s">
        <v>185</v>
      </c>
      <c r="E22" s="17" t="s">
        <v>186</v>
      </c>
      <c r="F22" s="17" t="s">
        <v>187</v>
      </c>
      <c r="G22" s="17" t="s">
        <v>188</v>
      </c>
      <c r="H22" s="17" t="s">
        <v>46</v>
      </c>
      <c r="I22" s="17" t="s">
        <v>138</v>
      </c>
      <c r="J22" s="17" t="s">
        <v>189</v>
      </c>
      <c r="K22" s="17" t="s">
        <v>34</v>
      </c>
      <c r="L22" s="17" t="s">
        <v>34</v>
      </c>
      <c r="M22" s="17" t="s">
        <v>190</v>
      </c>
      <c r="N22" s="17" t="s">
        <v>191</v>
      </c>
      <c r="O22" s="17" t="s">
        <v>190</v>
      </c>
      <c r="P22" s="17" t="s">
        <v>191</v>
      </c>
      <c r="Q22" s="17" t="s">
        <v>192</v>
      </c>
      <c r="R22" s="17" t="s">
        <v>193</v>
      </c>
      <c r="S22" s="22"/>
    </row>
    <row r="23" ht="17" customHeight="1" spans="1:19">
      <c r="A23" s="23" t="s">
        <v>194</v>
      </c>
      <c r="B23" s="13" t="s">
        <v>161</v>
      </c>
      <c r="C23" s="13" t="s">
        <v>184</v>
      </c>
      <c r="D23" s="17" t="s">
        <v>185</v>
      </c>
      <c r="E23" s="17" t="s">
        <v>195</v>
      </c>
      <c r="F23" s="17" t="s">
        <v>196</v>
      </c>
      <c r="G23" s="17" t="s">
        <v>197</v>
      </c>
      <c r="H23" s="17" t="s">
        <v>46</v>
      </c>
      <c r="I23" s="17" t="s">
        <v>127</v>
      </c>
      <c r="J23" s="17" t="s">
        <v>198</v>
      </c>
      <c r="K23" s="17" t="s">
        <v>34</v>
      </c>
      <c r="L23" s="17" t="s">
        <v>34</v>
      </c>
      <c r="M23" s="17" t="s">
        <v>199</v>
      </c>
      <c r="N23" s="17" t="s">
        <v>200</v>
      </c>
      <c r="O23" s="17" t="s">
        <v>199</v>
      </c>
      <c r="P23" s="17" t="s">
        <v>200</v>
      </c>
      <c r="Q23" s="17" t="s">
        <v>201</v>
      </c>
      <c r="R23" s="17" t="s">
        <v>202</v>
      </c>
      <c r="S23" s="22"/>
    </row>
    <row r="24" ht="17" customHeight="1" spans="1:19">
      <c r="A24" s="23" t="s">
        <v>203</v>
      </c>
      <c r="B24" s="13" t="s">
        <v>161</v>
      </c>
      <c r="C24" s="13" t="s">
        <v>184</v>
      </c>
      <c r="D24" s="17" t="s">
        <v>163</v>
      </c>
      <c r="E24" s="17" t="s">
        <v>204</v>
      </c>
      <c r="F24" s="17" t="s">
        <v>205</v>
      </c>
      <c r="G24" s="17" t="s">
        <v>206</v>
      </c>
      <c r="H24" s="17" t="s">
        <v>46</v>
      </c>
      <c r="I24" s="17" t="s">
        <v>70</v>
      </c>
      <c r="J24" s="17" t="s">
        <v>135</v>
      </c>
      <c r="K24" s="17" t="s">
        <v>34</v>
      </c>
      <c r="L24" s="17" t="s">
        <v>34</v>
      </c>
      <c r="M24" s="17" t="s">
        <v>207</v>
      </c>
      <c r="N24" s="17" t="s">
        <v>208</v>
      </c>
      <c r="O24" s="17" t="s">
        <v>207</v>
      </c>
      <c r="P24" s="17" t="s">
        <v>208</v>
      </c>
      <c r="Q24" s="17" t="s">
        <v>209</v>
      </c>
      <c r="R24" s="17" t="s">
        <v>210</v>
      </c>
      <c r="S24" s="22"/>
    </row>
    <row r="25" ht="17" customHeight="1" spans="1:19">
      <c r="A25" s="23" t="s">
        <v>211</v>
      </c>
      <c r="B25" s="13" t="s">
        <v>161</v>
      </c>
      <c r="C25" s="13" t="s">
        <v>184</v>
      </c>
      <c r="D25" s="17" t="s">
        <v>163</v>
      </c>
      <c r="E25" s="17" t="s">
        <v>212</v>
      </c>
      <c r="F25" s="17" t="s">
        <v>213</v>
      </c>
      <c r="G25" s="17" t="s">
        <v>214</v>
      </c>
      <c r="H25" s="17" t="s">
        <v>46</v>
      </c>
      <c r="I25" s="17" t="s">
        <v>215</v>
      </c>
      <c r="J25" s="17" t="s">
        <v>198</v>
      </c>
      <c r="K25" s="17" t="s">
        <v>34</v>
      </c>
      <c r="L25" s="17" t="s">
        <v>34</v>
      </c>
      <c r="M25" s="17" t="s">
        <v>216</v>
      </c>
      <c r="N25" s="17" t="s">
        <v>217</v>
      </c>
      <c r="O25" s="17" t="s">
        <v>216</v>
      </c>
      <c r="P25" s="17" t="s">
        <v>217</v>
      </c>
      <c r="Q25" s="17" t="s">
        <v>218</v>
      </c>
      <c r="R25" s="17" t="s">
        <v>219</v>
      </c>
      <c r="S25" s="22"/>
    </row>
    <row r="26" ht="17" customHeight="1" spans="1:19">
      <c r="A26" s="23" t="s">
        <v>220</v>
      </c>
      <c r="B26" s="13" t="s">
        <v>221</v>
      </c>
      <c r="C26" s="13" t="s">
        <v>222</v>
      </c>
      <c r="D26" s="17" t="s">
        <v>27</v>
      </c>
      <c r="E26" s="17" t="s">
        <v>223</v>
      </c>
      <c r="F26" s="17" t="s">
        <v>224</v>
      </c>
      <c r="G26" s="17" t="s">
        <v>225</v>
      </c>
      <c r="H26" s="17" t="s">
        <v>31</v>
      </c>
      <c r="I26" s="17" t="s">
        <v>226</v>
      </c>
      <c r="J26" s="17" t="s">
        <v>227</v>
      </c>
      <c r="K26" s="17" t="s">
        <v>34</v>
      </c>
      <c r="L26" s="17" t="s">
        <v>34</v>
      </c>
      <c r="M26" s="17" t="s">
        <v>228</v>
      </c>
      <c r="N26" s="17" t="s">
        <v>229</v>
      </c>
      <c r="O26" s="17" t="s">
        <v>228</v>
      </c>
      <c r="P26" s="17" t="s">
        <v>229</v>
      </c>
      <c r="Q26" s="17" t="s">
        <v>230</v>
      </c>
      <c r="R26" s="17" t="s">
        <v>231</v>
      </c>
      <c r="S26" s="22"/>
    </row>
    <row r="27" ht="17" customHeight="1" spans="1:19">
      <c r="A27" s="23" t="s">
        <v>232</v>
      </c>
      <c r="B27" s="13" t="s">
        <v>221</v>
      </c>
      <c r="C27" s="13" t="s">
        <v>233</v>
      </c>
      <c r="D27" s="17" t="s">
        <v>234</v>
      </c>
      <c r="E27" s="17" t="s">
        <v>235</v>
      </c>
      <c r="F27" s="17" t="s">
        <v>236</v>
      </c>
      <c r="G27" s="17" t="s">
        <v>237</v>
      </c>
      <c r="H27" s="17" t="s">
        <v>46</v>
      </c>
      <c r="I27" s="17" t="s">
        <v>238</v>
      </c>
      <c r="J27" s="17" t="s">
        <v>239</v>
      </c>
      <c r="K27" s="17" t="s">
        <v>34</v>
      </c>
      <c r="L27" s="17" t="s">
        <v>34</v>
      </c>
      <c r="M27" s="17" t="s">
        <v>240</v>
      </c>
      <c r="N27" s="17" t="s">
        <v>241</v>
      </c>
      <c r="O27" s="17" t="s">
        <v>240</v>
      </c>
      <c r="P27" s="17" t="s">
        <v>241</v>
      </c>
      <c r="Q27" s="17" t="s">
        <v>242</v>
      </c>
      <c r="R27" s="17" t="s">
        <v>243</v>
      </c>
      <c r="S27" s="22"/>
    </row>
    <row r="28" ht="17" customHeight="1" spans="1:19">
      <c r="A28" s="23" t="s">
        <v>244</v>
      </c>
      <c r="B28" s="13" t="s">
        <v>221</v>
      </c>
      <c r="C28" s="13" t="s">
        <v>233</v>
      </c>
      <c r="D28" s="17" t="s">
        <v>234</v>
      </c>
      <c r="E28" s="17" t="s">
        <v>245</v>
      </c>
      <c r="F28" s="17" t="s">
        <v>246</v>
      </c>
      <c r="G28" s="17" t="s">
        <v>247</v>
      </c>
      <c r="H28" s="17" t="s">
        <v>31</v>
      </c>
      <c r="I28" s="17" t="s">
        <v>248</v>
      </c>
      <c r="J28" s="17" t="s">
        <v>249</v>
      </c>
      <c r="K28" s="17" t="s">
        <v>34</v>
      </c>
      <c r="L28" s="17" t="s">
        <v>34</v>
      </c>
      <c r="M28" s="17" t="s">
        <v>250</v>
      </c>
      <c r="N28" s="17" t="s">
        <v>251</v>
      </c>
      <c r="O28" s="17" t="s">
        <v>250</v>
      </c>
      <c r="P28" s="17" t="s">
        <v>251</v>
      </c>
      <c r="Q28" s="17" t="s">
        <v>252</v>
      </c>
      <c r="R28" s="17" t="s">
        <v>253</v>
      </c>
      <c r="S28" s="22"/>
    </row>
    <row r="29" ht="17" customHeight="1" spans="1:19">
      <c r="A29" s="23" t="s">
        <v>254</v>
      </c>
      <c r="B29" s="13" t="s">
        <v>255</v>
      </c>
      <c r="C29" s="13" t="s">
        <v>256</v>
      </c>
      <c r="D29" s="17" t="s">
        <v>234</v>
      </c>
      <c r="E29" s="17" t="s">
        <v>257</v>
      </c>
      <c r="F29" s="17" t="s">
        <v>258</v>
      </c>
      <c r="G29" s="17" t="s">
        <v>259</v>
      </c>
      <c r="H29" s="17" t="s">
        <v>46</v>
      </c>
      <c r="I29" s="17" t="s">
        <v>138</v>
      </c>
      <c r="J29" s="17" t="s">
        <v>260</v>
      </c>
      <c r="K29" s="17" t="s">
        <v>34</v>
      </c>
      <c r="L29" s="17" t="s">
        <v>34</v>
      </c>
      <c r="M29" s="17" t="s">
        <v>261</v>
      </c>
      <c r="N29" s="17" t="s">
        <v>262</v>
      </c>
      <c r="O29" s="17" t="s">
        <v>261</v>
      </c>
      <c r="P29" s="17" t="s">
        <v>262</v>
      </c>
      <c r="Q29" s="17" t="s">
        <v>263</v>
      </c>
      <c r="R29" s="17" t="s">
        <v>264</v>
      </c>
      <c r="S29" s="22"/>
    </row>
    <row r="30" ht="17" customHeight="1" spans="1:19">
      <c r="A30" s="23" t="s">
        <v>265</v>
      </c>
      <c r="B30" s="13" t="s">
        <v>266</v>
      </c>
      <c r="C30" s="13" t="s">
        <v>267</v>
      </c>
      <c r="D30" s="17" t="s">
        <v>234</v>
      </c>
      <c r="E30" s="17" t="s">
        <v>268</v>
      </c>
      <c r="F30" s="17" t="s">
        <v>269</v>
      </c>
      <c r="G30" s="17" t="s">
        <v>270</v>
      </c>
      <c r="H30" s="17" t="s">
        <v>46</v>
      </c>
      <c r="I30" s="17" t="s">
        <v>138</v>
      </c>
      <c r="J30" s="17" t="s">
        <v>271</v>
      </c>
      <c r="K30" s="17" t="s">
        <v>34</v>
      </c>
      <c r="L30" s="17" t="s">
        <v>34</v>
      </c>
      <c r="M30" s="17" t="s">
        <v>272</v>
      </c>
      <c r="N30" s="17" t="s">
        <v>273</v>
      </c>
      <c r="O30" s="17" t="s">
        <v>272</v>
      </c>
      <c r="P30" s="17" t="s">
        <v>273</v>
      </c>
      <c r="Q30" s="17" t="s">
        <v>274</v>
      </c>
      <c r="R30" s="17" t="s">
        <v>275</v>
      </c>
      <c r="S30" s="22"/>
    </row>
    <row r="31" ht="17" customHeight="1" spans="1:19">
      <c r="A31" s="23" t="s">
        <v>276</v>
      </c>
      <c r="B31" s="13" t="s">
        <v>277</v>
      </c>
      <c r="C31" s="13" t="s">
        <v>278</v>
      </c>
      <c r="D31" s="17" t="s">
        <v>279</v>
      </c>
      <c r="E31" s="17" t="s">
        <v>280</v>
      </c>
      <c r="F31" s="17" t="s">
        <v>281</v>
      </c>
      <c r="G31" s="17" t="s">
        <v>282</v>
      </c>
      <c r="H31" s="17" t="s">
        <v>46</v>
      </c>
      <c r="I31" s="17" t="s">
        <v>138</v>
      </c>
      <c r="J31" s="17" t="s">
        <v>283</v>
      </c>
      <c r="K31" s="17" t="s">
        <v>34</v>
      </c>
      <c r="L31" s="17" t="s">
        <v>34</v>
      </c>
      <c r="M31" s="17" t="s">
        <v>284</v>
      </c>
      <c r="N31" s="17" t="s">
        <v>285</v>
      </c>
      <c r="O31" s="17" t="s">
        <v>284</v>
      </c>
      <c r="P31" s="17" t="s">
        <v>285</v>
      </c>
      <c r="Q31" s="17" t="s">
        <v>286</v>
      </c>
      <c r="R31" s="17" t="s">
        <v>287</v>
      </c>
      <c r="S31" s="22"/>
    </row>
    <row r="32" ht="17" customHeight="1" spans="1:19">
      <c r="A32" s="23" t="s">
        <v>288</v>
      </c>
      <c r="B32" s="13" t="s">
        <v>277</v>
      </c>
      <c r="C32" s="13" t="s">
        <v>278</v>
      </c>
      <c r="D32" s="17" t="s">
        <v>279</v>
      </c>
      <c r="E32" s="17" t="s">
        <v>289</v>
      </c>
      <c r="F32" s="17" t="s">
        <v>290</v>
      </c>
      <c r="G32" s="17" t="s">
        <v>291</v>
      </c>
      <c r="H32" s="17" t="s">
        <v>31</v>
      </c>
      <c r="I32" s="17" t="s">
        <v>138</v>
      </c>
      <c r="J32" s="17" t="s">
        <v>292</v>
      </c>
      <c r="K32" s="17" t="s">
        <v>34</v>
      </c>
      <c r="L32" s="17" t="s">
        <v>34</v>
      </c>
      <c r="M32" s="17" t="s">
        <v>293</v>
      </c>
      <c r="N32" s="17" t="s">
        <v>294</v>
      </c>
      <c r="O32" s="17" t="s">
        <v>293</v>
      </c>
      <c r="P32" s="17" t="s">
        <v>294</v>
      </c>
      <c r="Q32" s="17" t="s">
        <v>295</v>
      </c>
      <c r="R32" s="17" t="s">
        <v>296</v>
      </c>
      <c r="S32" s="22"/>
    </row>
    <row r="33" ht="17" customHeight="1" spans="1:19">
      <c r="A33" s="23" t="s">
        <v>297</v>
      </c>
      <c r="B33" s="13" t="s">
        <v>277</v>
      </c>
      <c r="C33" s="13" t="s">
        <v>278</v>
      </c>
      <c r="D33" s="17" t="s">
        <v>298</v>
      </c>
      <c r="E33" s="17" t="s">
        <v>299</v>
      </c>
      <c r="F33" s="17" t="s">
        <v>300</v>
      </c>
      <c r="G33" s="17" t="s">
        <v>301</v>
      </c>
      <c r="H33" s="17" t="s">
        <v>46</v>
      </c>
      <c r="I33" s="17" t="s">
        <v>138</v>
      </c>
      <c r="J33" s="17" t="s">
        <v>217</v>
      </c>
      <c r="K33" s="17" t="s">
        <v>34</v>
      </c>
      <c r="L33" s="17" t="s">
        <v>34</v>
      </c>
      <c r="M33" s="17" t="s">
        <v>302</v>
      </c>
      <c r="N33" s="17" t="s">
        <v>303</v>
      </c>
      <c r="O33" s="17" t="s">
        <v>302</v>
      </c>
      <c r="P33" s="17" t="s">
        <v>303</v>
      </c>
      <c r="Q33" s="17" t="s">
        <v>304</v>
      </c>
      <c r="R33" s="17" t="s">
        <v>305</v>
      </c>
      <c r="S33" s="22"/>
    </row>
    <row r="34" ht="17" customHeight="1" spans="1:19">
      <c r="A34" s="23" t="s">
        <v>306</v>
      </c>
      <c r="B34" s="13" t="s">
        <v>277</v>
      </c>
      <c r="C34" s="13" t="s">
        <v>278</v>
      </c>
      <c r="D34" s="17" t="s">
        <v>298</v>
      </c>
      <c r="E34" s="17" t="s">
        <v>307</v>
      </c>
      <c r="F34" s="17" t="s">
        <v>308</v>
      </c>
      <c r="G34" s="17" t="s">
        <v>309</v>
      </c>
      <c r="H34" s="17" t="s">
        <v>46</v>
      </c>
      <c r="I34" s="17" t="s">
        <v>138</v>
      </c>
      <c r="J34" s="17" t="s">
        <v>310</v>
      </c>
      <c r="K34" s="17" t="s">
        <v>34</v>
      </c>
      <c r="L34" s="17" t="s">
        <v>34</v>
      </c>
      <c r="M34" s="17" t="s">
        <v>311</v>
      </c>
      <c r="N34" s="17" t="s">
        <v>312</v>
      </c>
      <c r="O34" s="17" t="s">
        <v>311</v>
      </c>
      <c r="P34" s="17" t="s">
        <v>312</v>
      </c>
      <c r="Q34" s="17" t="s">
        <v>313</v>
      </c>
      <c r="R34" s="17" t="s">
        <v>314</v>
      </c>
      <c r="S34" s="22"/>
    </row>
    <row r="35" ht="17" customHeight="1" spans="1:19">
      <c r="A35" s="23" t="s">
        <v>315</v>
      </c>
      <c r="B35" s="13" t="s">
        <v>277</v>
      </c>
      <c r="C35" s="13" t="s">
        <v>278</v>
      </c>
      <c r="D35" s="17" t="s">
        <v>298</v>
      </c>
      <c r="E35" s="17" t="s">
        <v>316</v>
      </c>
      <c r="F35" s="17" t="s">
        <v>317</v>
      </c>
      <c r="G35" s="17" t="s">
        <v>318</v>
      </c>
      <c r="H35" s="17" t="s">
        <v>46</v>
      </c>
      <c r="I35" s="17" t="s">
        <v>138</v>
      </c>
      <c r="J35" s="17" t="s">
        <v>319</v>
      </c>
      <c r="K35" s="17" t="s">
        <v>34</v>
      </c>
      <c r="L35" s="17" t="s">
        <v>34</v>
      </c>
      <c r="M35" s="17" t="s">
        <v>320</v>
      </c>
      <c r="N35" s="17" t="s">
        <v>285</v>
      </c>
      <c r="O35" s="17" t="s">
        <v>320</v>
      </c>
      <c r="P35" s="17" t="s">
        <v>285</v>
      </c>
      <c r="Q35" s="17" t="s">
        <v>321</v>
      </c>
      <c r="R35" s="17" t="s">
        <v>322</v>
      </c>
      <c r="S35" s="22"/>
    </row>
    <row r="36" ht="17" customHeight="1" spans="1:19">
      <c r="A36" s="23" t="s">
        <v>323</v>
      </c>
      <c r="B36" s="13" t="s">
        <v>324</v>
      </c>
      <c r="C36" s="13" t="s">
        <v>325</v>
      </c>
      <c r="D36" s="17" t="s">
        <v>326</v>
      </c>
      <c r="E36" s="17" t="s">
        <v>327</v>
      </c>
      <c r="F36" s="17" t="s">
        <v>328</v>
      </c>
      <c r="G36" s="17" t="s">
        <v>329</v>
      </c>
      <c r="H36" s="17" t="s">
        <v>31</v>
      </c>
      <c r="I36" s="17" t="s">
        <v>330</v>
      </c>
      <c r="J36" s="17" t="s">
        <v>331</v>
      </c>
      <c r="K36" s="17" t="s">
        <v>34</v>
      </c>
      <c r="L36" s="17" t="s">
        <v>34</v>
      </c>
      <c r="M36" s="17" t="s">
        <v>332</v>
      </c>
      <c r="N36" s="17" t="s">
        <v>333</v>
      </c>
      <c r="O36" s="17" t="s">
        <v>332</v>
      </c>
      <c r="P36" s="17" t="s">
        <v>333</v>
      </c>
      <c r="Q36" s="17" t="s">
        <v>334</v>
      </c>
      <c r="R36" s="17" t="s">
        <v>335</v>
      </c>
      <c r="S36" s="22"/>
    </row>
    <row r="37" ht="17" customHeight="1" spans="1:19">
      <c r="A37" s="23" t="s">
        <v>336</v>
      </c>
      <c r="B37" s="13" t="s">
        <v>277</v>
      </c>
      <c r="C37" s="13" t="s">
        <v>337</v>
      </c>
      <c r="D37" s="17" t="s">
        <v>326</v>
      </c>
      <c r="E37" s="17" t="s">
        <v>338</v>
      </c>
      <c r="F37" s="17" t="s">
        <v>339</v>
      </c>
      <c r="G37" s="17" t="s">
        <v>340</v>
      </c>
      <c r="H37" s="17" t="s">
        <v>31</v>
      </c>
      <c r="I37" s="17" t="s">
        <v>83</v>
      </c>
      <c r="J37" s="17" t="s">
        <v>341</v>
      </c>
      <c r="K37" s="17" t="s">
        <v>34</v>
      </c>
      <c r="L37" s="17" t="s">
        <v>34</v>
      </c>
      <c r="M37" s="17" t="s">
        <v>342</v>
      </c>
      <c r="N37" s="17" t="s">
        <v>343</v>
      </c>
      <c r="O37" s="17" t="s">
        <v>342</v>
      </c>
      <c r="P37" s="17" t="s">
        <v>343</v>
      </c>
      <c r="Q37" s="17" t="s">
        <v>344</v>
      </c>
      <c r="R37" s="17" t="s">
        <v>345</v>
      </c>
      <c r="S37" s="22"/>
    </row>
  </sheetData>
  <mergeCells count="14">
    <mergeCell ref="A3:G3"/>
    <mergeCell ref="D4:G4"/>
    <mergeCell ref="I4:J4"/>
    <mergeCell ref="K4:L4"/>
    <mergeCell ref="O4:Q4"/>
    <mergeCell ref="A4:A5"/>
    <mergeCell ref="B4:B5"/>
    <mergeCell ref="C4:C5"/>
    <mergeCell ref="H4:H5"/>
    <mergeCell ref="M4:M5"/>
    <mergeCell ref="N4:N5"/>
    <mergeCell ref="R4:R5"/>
    <mergeCell ref="S4:S5"/>
    <mergeCell ref="A1:S2"/>
  </mergeCells>
  <pageMargins left="0.700694444444445" right="0.700694444444445" top="0.751388888888889" bottom="0.751388888888889" header="0.297916666666667" footer="0.297916666666667"/>
  <pageSetup paperSize="8" scale="86" fitToHeight="0" orientation="landscape" horizontalDpi="600" verticalDpi="600"/>
  <headerFooter>
    <oddHeader>&amp;L附件1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普通国道危桥改造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翟威</dc:creator>
  <cp:lastModifiedBy>zw</cp:lastModifiedBy>
  <dcterms:created xsi:type="dcterms:W3CDTF">2021-04-01T10:59:00Z</dcterms:created>
  <dcterms:modified xsi:type="dcterms:W3CDTF">2021-05-27T02:39:13Z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ICV">
    <vt:lpwstr>2537A656D2574167899409F82296101C</vt:lpwstr>
  </property>
</Properties>
</file>