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重点经济网络公路" sheetId="1" r:id="rId1"/>
  </sheets>
  <definedNames>
    <definedName name="_xlfn.SUMIFS" hidden="1">#NAME?</definedName>
    <definedName name="_xlnm.Print_Area" localSheetId="0">'重点经济网络公路'!$A$1:$M$8</definedName>
    <definedName name="_xlnm.Print_Titles" localSheetId="0">'重点经济网络公路'!$2:$4</definedName>
  </definedNames>
  <calcPr fullCalcOnLoad="1"/>
</workbook>
</file>

<file path=xl/sharedStrings.xml><?xml version="1.0" encoding="utf-8"?>
<sst xmlns="http://schemas.openxmlformats.org/spreadsheetml/2006/main" count="29" uniqueCount="28">
  <si>
    <t>附件2</t>
  </si>
  <si>
    <t>2022年重点经济网络公路省投资补助计划表</t>
  </si>
  <si>
    <t>单位：万元</t>
  </si>
  <si>
    <t>序号</t>
  </si>
  <si>
    <t>市</t>
  </si>
  <si>
    <t>县</t>
  </si>
  <si>
    <t>项目名称</t>
  </si>
  <si>
    <t>建设性质</t>
  </si>
  <si>
    <t>建设里程
（公里）</t>
  </si>
  <si>
    <t>等级</t>
  </si>
  <si>
    <t>总投资
（万元）</t>
  </si>
  <si>
    <t>省投资补助总额</t>
  </si>
  <si>
    <t>已安排省补助</t>
  </si>
  <si>
    <t>2022年省投资补助计划</t>
  </si>
  <si>
    <t>前期批复文号</t>
  </si>
  <si>
    <t>备注</t>
  </si>
  <si>
    <t>合计</t>
  </si>
  <si>
    <t>梅州市</t>
  </si>
  <si>
    <t>兴宁市</t>
  </si>
  <si>
    <t>兴宁市宁江桥至合水旅游景区一江两岸河堤公路建设工程</t>
  </si>
  <si>
    <t>新建</t>
  </si>
  <si>
    <t>三级</t>
  </si>
  <si>
    <t xml:space="preserve">兴发改[2017]140 号、兴交字[201]〕58 号[西岸]、兴交字[2019]59 号[东岸] </t>
  </si>
  <si>
    <t>韶关</t>
  </si>
  <si>
    <t>乳源县</t>
  </si>
  <si>
    <t>乳源县游公坑至老游溪改建工程（二期）</t>
  </si>
  <si>
    <t>改建</t>
  </si>
  <si>
    <t>乳发改字﹝2017﹞83号、乳交基﹝2018﹞26号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</si>
</sst>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_);[Red]\(0.0\)"/>
    <numFmt numFmtId="179" formatCode="0.00_ "/>
    <numFmt numFmtId="180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" borderId="1" applyNumberFormat="0" applyAlignment="0" applyProtection="0"/>
    <xf numFmtId="0" fontId="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5" borderId="2" applyNumberFormat="0" applyFont="0" applyAlignment="0" applyProtection="0"/>
    <xf numFmtId="0" fontId="8" fillId="6" borderId="0" applyNumberFormat="0" applyBorder="0" applyAlignment="0" applyProtection="0"/>
    <xf numFmtId="0" fontId="0" fillId="0" borderId="0">
      <alignment vertical="top"/>
      <protection/>
    </xf>
    <xf numFmtId="0" fontId="8" fillId="7" borderId="0" applyNumberFormat="0" applyBorder="0" applyAlignment="0" applyProtection="0"/>
    <xf numFmtId="0" fontId="18" fillId="8" borderId="3" applyNumberFormat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>
      <alignment vertical="center"/>
      <protection/>
    </xf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>
      <alignment vertical="center"/>
      <protection/>
    </xf>
    <xf numFmtId="0" fontId="8" fillId="7" borderId="0" applyNumberFormat="0" applyBorder="0" applyAlignment="0" applyProtection="0"/>
    <xf numFmtId="0" fontId="20" fillId="0" borderId="0">
      <alignment/>
      <protection/>
    </xf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3" applyNumberFormat="0" applyAlignment="0" applyProtection="0"/>
    <xf numFmtId="0" fontId="22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8" fillId="9" borderId="0" applyNumberFormat="0" applyBorder="0" applyAlignment="0" applyProtection="0"/>
    <xf numFmtId="0" fontId="2" fillId="0" borderId="4" applyNumberFormat="0" applyFill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>
      <alignment vertical="center"/>
      <protection/>
    </xf>
    <xf numFmtId="0" fontId="10" fillId="0" borderId="0" applyNumberFormat="0" applyFill="0" applyBorder="0" applyAlignment="0" applyProtection="0"/>
    <xf numFmtId="0" fontId="25" fillId="0" borderId="5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10" borderId="0" applyNumberFormat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3" fillId="18" borderId="3" applyNumberFormat="0" applyAlignment="0" applyProtection="0"/>
    <xf numFmtId="0" fontId="17" fillId="0" borderId="6" applyNumberFormat="0" applyFill="0" applyAlignment="0" applyProtection="0"/>
    <xf numFmtId="0" fontId="0" fillId="5" borderId="2" applyNumberFormat="0" applyFont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0" borderId="0">
      <alignment vertical="top"/>
      <protection/>
    </xf>
    <xf numFmtId="0" fontId="3" fillId="15" borderId="0" applyNumberFormat="0" applyBorder="0" applyAlignment="0" applyProtection="0"/>
    <xf numFmtId="0" fontId="21" fillId="18" borderId="7" applyNumberFormat="0" applyAlignment="0" applyProtection="0"/>
    <xf numFmtId="0" fontId="15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8" fillId="8" borderId="3" applyNumberFormat="0" applyAlignment="0" applyProtection="0"/>
    <xf numFmtId="0" fontId="12" fillId="0" borderId="8" applyNumberFormat="0" applyFill="0" applyAlignment="0" applyProtection="0"/>
    <xf numFmtId="0" fontId="11" fillId="2" borderId="1" applyNumberFormat="0" applyAlignment="0" applyProtection="0"/>
    <xf numFmtId="0" fontId="1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19" borderId="0" applyNumberFormat="0" applyBorder="0" applyAlignment="0" applyProtection="0"/>
    <xf numFmtId="0" fontId="8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3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8" fillId="23" borderId="0" applyNumberFormat="0" applyBorder="0" applyAlignment="0" applyProtection="0"/>
    <xf numFmtId="0" fontId="3" fillId="14" borderId="0" applyNumberFormat="0" applyBorder="0" applyAlignment="0" applyProtection="0"/>
    <xf numFmtId="0" fontId="8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21" fillId="18" borderId="7" applyNumberFormat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left" vertical="center" wrapText="1"/>
      <protection/>
    </xf>
    <xf numFmtId="0" fontId="6" fillId="0" borderId="10" xfId="43" applyNumberFormat="1" applyFont="1" applyFill="1" applyBorder="1" applyAlignment="1">
      <alignment horizontal="center" vertical="center" wrapText="1"/>
      <protection/>
    </xf>
    <xf numFmtId="0" fontId="28" fillId="0" borderId="10" xfId="43" applyNumberFormat="1" applyFont="1" applyFill="1" applyBorder="1" applyAlignment="1">
      <alignment horizontal="center" vertical="center" wrapText="1"/>
      <protection/>
    </xf>
    <xf numFmtId="0" fontId="29" fillId="0" borderId="10" xfId="21" applyFont="1" applyFill="1" applyBorder="1" applyAlignment="1">
      <alignment horizontal="center" vertical="center" wrapText="1"/>
      <protection/>
    </xf>
    <xf numFmtId="0" fontId="29" fillId="0" borderId="10" xfId="21" applyFont="1" applyFill="1" applyBorder="1" applyAlignment="1">
      <alignment horizontal="left" vertical="center" wrapText="1"/>
      <protection/>
    </xf>
    <xf numFmtId="0" fontId="6" fillId="24" borderId="10" xfId="21" applyNumberFormat="1" applyFont="1" applyFill="1" applyBorder="1" applyAlignment="1">
      <alignment horizontal="center" vertical="center" wrapText="1"/>
      <protection/>
    </xf>
    <xf numFmtId="176" fontId="4" fillId="0" borderId="0" xfId="15" applyNumberFormat="1" applyFont="1" applyFill="1" applyBorder="1" applyAlignment="1">
      <alignment horizontal="center" vertical="center" wrapText="1"/>
      <protection/>
    </xf>
    <xf numFmtId="177" fontId="4" fillId="0" borderId="0" xfId="15" applyNumberFormat="1" applyFont="1" applyFill="1" applyBorder="1" applyAlignment="1">
      <alignment horizontal="center" vertical="center" wrapText="1"/>
      <protection/>
    </xf>
    <xf numFmtId="176" fontId="6" fillId="0" borderId="10" xfId="43" applyNumberFormat="1" applyFont="1" applyFill="1" applyBorder="1" applyAlignment="1">
      <alignment horizontal="center" vertical="center" wrapText="1"/>
      <protection/>
    </xf>
    <xf numFmtId="177" fontId="6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89" applyNumberFormat="1" applyFont="1" applyFill="1" applyBorder="1" applyAlignment="1">
      <alignment horizontal="center" vertical="center" wrapText="1"/>
      <protection/>
    </xf>
    <xf numFmtId="176" fontId="6" fillId="0" borderId="10" xfId="89" applyNumberFormat="1" applyFont="1" applyFill="1" applyBorder="1" applyAlignment="1">
      <alignment horizontal="center" vertical="center" wrapText="1"/>
      <protection/>
    </xf>
    <xf numFmtId="177" fontId="6" fillId="0" borderId="10" xfId="89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179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 wrapText="1"/>
    </xf>
    <xf numFmtId="178" fontId="4" fillId="0" borderId="0" xfId="15" applyNumberFormat="1" applyFont="1" applyFill="1" applyBorder="1" applyAlignment="1">
      <alignment horizontal="center" vertical="center" wrapText="1"/>
      <protection/>
    </xf>
    <xf numFmtId="0" fontId="1" fillId="0" borderId="11" xfId="15" applyNumberFormat="1" applyFont="1" applyFill="1" applyBorder="1" applyAlignment="1">
      <alignment horizontal="center" vertical="center" wrapText="1"/>
      <protection/>
    </xf>
    <xf numFmtId="178" fontId="6" fillId="0" borderId="10" xfId="43" applyNumberFormat="1" applyFont="1" applyFill="1" applyBorder="1" applyAlignment="1">
      <alignment horizontal="center" vertical="center" wrapText="1"/>
      <protection/>
    </xf>
    <xf numFmtId="178" fontId="6" fillId="0" borderId="10" xfId="89" applyNumberFormat="1" applyFont="1" applyFill="1" applyBorder="1" applyAlignment="1">
      <alignment horizontal="center" vertical="center" wrapText="1"/>
      <protection/>
    </xf>
    <xf numFmtId="178" fontId="29" fillId="0" borderId="10" xfId="89" applyNumberFormat="1" applyFont="1" applyFill="1" applyBorder="1" applyAlignment="1">
      <alignment horizontal="center" vertical="center" wrapText="1"/>
      <protection/>
    </xf>
    <xf numFmtId="179" fontId="30" fillId="0" borderId="10" xfId="0" applyNumberFormat="1" applyFont="1" applyFill="1" applyBorder="1" applyAlignment="1">
      <alignment horizontal="center" vertical="center" wrapText="1"/>
    </xf>
    <xf numFmtId="180" fontId="6" fillId="24" borderId="10" xfId="89" applyNumberFormat="1" applyFont="1" applyFill="1" applyBorder="1" applyAlignment="1">
      <alignment horizontal="center" vertical="center" wrapText="1"/>
      <protection/>
    </xf>
    <xf numFmtId="179" fontId="3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101">
    <cellStyle name="Normal" xfId="0"/>
    <cellStyle name="常规_Book2 2_附件3：2015年国省道改造项目入库项目建议表" xfId="15"/>
    <cellStyle name="检查单元格 2" xfId="16"/>
    <cellStyle name="强调文字颜色 5 2" xfId="17"/>
    <cellStyle name="好 2" xfId="18"/>
    <cellStyle name="注释 2" xfId="19"/>
    <cellStyle name="强调文字颜色 3 2" xfId="20"/>
    <cellStyle name="常规_项目库20150305伍昊转交，红色表待安排，蓝色已解决（4.17更新） - 副本" xfId="21"/>
    <cellStyle name="强调文字颜色 4 2" xfId="22"/>
    <cellStyle name="输入 2" xfId="23"/>
    <cellStyle name="强调文字颜色 2 2" xfId="24"/>
    <cellStyle name="常规_北京" xfId="25"/>
    <cellStyle name="常规 2_附件2：2014年国省道改造项目省投资补助明细分配计划表" xfId="26"/>
    <cellStyle name="常规 2 3" xfId="27"/>
    <cellStyle name="常规 2 2 2" xfId="28"/>
    <cellStyle name="常规 2 2" xfId="29"/>
    <cellStyle name="常规 2 14_2011年立项计划-厅发来" xfId="30"/>
    <cellStyle name="常规 2" xfId="31"/>
    <cellStyle name="60% - 强调文字颜色 5 2" xfId="32"/>
    <cellStyle name="60% - 强调文字颜色 3 2" xfId="33"/>
    <cellStyle name="40% - 强调文字颜色 3 2" xfId="34"/>
    <cellStyle name="20% - 强调文字颜色 5 2" xfId="35"/>
    <cellStyle name="20% - 强调文字颜色 4 2" xfId="36"/>
    <cellStyle name="20% - 强调文字颜色 3 2" xfId="37"/>
    <cellStyle name="常规 7 11_2011年立项计划-厅发来" xfId="38"/>
    <cellStyle name="60% - 强调文字颜色 6 2" xfId="39"/>
    <cellStyle name="40% - 强调文字颜色 1" xfId="40"/>
    <cellStyle name="常规 57_2011年立项计划-厅发来" xfId="41"/>
    <cellStyle name="60% - 强调文字颜色 4" xfId="42"/>
    <cellStyle name="普通_活用表_亿元表" xfId="43"/>
    <cellStyle name="40% - 强调文字颜色 6 2" xfId="44"/>
    <cellStyle name="强调文字颜色 1" xfId="45"/>
    <cellStyle name="强调文字颜色 1 2" xfId="46"/>
    <cellStyle name="适中" xfId="47"/>
    <cellStyle name="计算 2" xfId="48"/>
    <cellStyle name="警告文本" xfId="49"/>
    <cellStyle name="常规 82_2011年立项计划-厅发来" xfId="50"/>
    <cellStyle name="20% - 强调文字颜色 6" xfId="51"/>
    <cellStyle name="常规 3" xfId="52"/>
    <cellStyle name="差" xfId="53"/>
    <cellStyle name="强调文字颜色 2" xfId="54"/>
    <cellStyle name="汇总" xfId="55"/>
    <cellStyle name="60% - 强调文字颜色 2 2" xfId="56"/>
    <cellStyle name="强调文字颜色 5" xfId="57"/>
    <cellStyle name="40% - 强调文字颜色 2 2" xfId="58"/>
    <cellStyle name="20% - 强调文字颜色 1" xfId="59"/>
    <cellStyle name="20% - 强调文字颜色 1 2" xfId="60"/>
    <cellStyle name="40% - 强调文字颜色 4" xfId="61"/>
    <cellStyle name="常规 2 15_2011年立项计划-厅发来" xfId="62"/>
    <cellStyle name="标题 4" xfId="63"/>
    <cellStyle name="标题 2" xfId="64"/>
    <cellStyle name="Percent" xfId="65"/>
    <cellStyle name="Comma" xfId="66"/>
    <cellStyle name="Currency" xfId="67"/>
    <cellStyle name="好" xfId="68"/>
    <cellStyle name="60% - 强调文字颜色 3" xfId="69"/>
    <cellStyle name="Comma [0]" xfId="70"/>
    <cellStyle name="60% - 强调文字颜色 1" xfId="71"/>
    <cellStyle name="计算" xfId="72"/>
    <cellStyle name="链接单元格" xfId="73"/>
    <cellStyle name="注释" xfId="74"/>
    <cellStyle name="解释性文本" xfId="75"/>
    <cellStyle name="Currency [0]" xfId="76"/>
    <cellStyle name="20% - 强调文字颜色 3" xfId="77"/>
    <cellStyle name="常规 10" xfId="78"/>
    <cellStyle name="40% - 强调文字颜色 6" xfId="79"/>
    <cellStyle name="输出" xfId="80"/>
    <cellStyle name="Hyperlink" xfId="81"/>
    <cellStyle name="差 2" xfId="82"/>
    <cellStyle name="输入" xfId="83"/>
    <cellStyle name="标题 1" xfId="84"/>
    <cellStyle name="检查单元格" xfId="85"/>
    <cellStyle name="标题 3" xfId="86"/>
    <cellStyle name="Followed Hyperlink" xfId="87"/>
    <cellStyle name="标题" xfId="88"/>
    <cellStyle name="常规_Book18 2_附件3：2015年国省道改造项目入库项目建议表" xfId="89"/>
    <cellStyle name="20% - 强调文字颜色 2" xfId="90"/>
    <cellStyle name="强调文字颜色 6 2" xfId="91"/>
    <cellStyle name="40% - 强调文字颜色 5" xfId="92"/>
    <cellStyle name="20% - 强调文字颜色 6 2" xfId="93"/>
    <cellStyle name="40% - 强调文字颜色 2" xfId="94"/>
    <cellStyle name="60% - 强调文字颜色 5" xfId="95"/>
    <cellStyle name="60% - 强调文字颜色 2" xfId="96"/>
    <cellStyle name="强调文字颜色 3" xfId="97"/>
    <cellStyle name="60% - 强调文字颜色 1 2" xfId="98"/>
    <cellStyle name="40% - 强调文字颜色 3" xfId="99"/>
    <cellStyle name="60% - 强调文字颜色 6" xfId="100"/>
    <cellStyle name="常规 2 2_附件2：2014年国省道改造项目省投资补助明细分配计划表" xfId="101"/>
    <cellStyle name="强调文字颜色 4" xfId="102"/>
    <cellStyle name="20% - 强调文字颜色 4" xfId="103"/>
    <cellStyle name="20% - 强调文字颜色 5" xfId="104"/>
    <cellStyle name="20% - 强调文字颜色 2 2" xfId="105"/>
    <cellStyle name="强调文字颜色 6" xfId="106"/>
    <cellStyle name="40% - 强调文字颜色 5 2" xfId="107"/>
    <cellStyle name="60% - 强调文字颜色 4 2" xfId="108"/>
    <cellStyle name="40% - 强调文字颜色 1 2" xfId="109"/>
    <cellStyle name="40% - 强调文字颜色 4 2" xfId="110"/>
    <cellStyle name="适中 2" xfId="111"/>
    <cellStyle name="常规 11 2" xfId="112"/>
    <cellStyle name="输出 2" xfId="113"/>
    <cellStyle name="常规 2 4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Zeros="0" tabSelected="1" zoomScale="80" zoomScaleNormal="80" zoomScaleSheetLayoutView="70" workbookViewId="0" topLeftCell="A1">
      <selection activeCell="A2" sqref="A2:M2"/>
    </sheetView>
  </sheetViews>
  <sheetFormatPr defaultColWidth="8.75390625" defaultRowHeight="24" customHeight="1"/>
  <cols>
    <col min="1" max="2" width="8.875" style="4" customWidth="1"/>
    <col min="3" max="3" width="10.50390625" style="4" customWidth="1"/>
    <col min="4" max="4" width="39.625" style="5" customWidth="1"/>
    <col min="5" max="5" width="9.875" style="4" customWidth="1"/>
    <col min="6" max="6" width="14.00390625" style="6" customWidth="1"/>
    <col min="7" max="7" width="10.75390625" style="4" customWidth="1"/>
    <col min="8" max="8" width="13.75390625" style="7" customWidth="1"/>
    <col min="9" max="9" width="13.125" style="7" customWidth="1"/>
    <col min="10" max="10" width="11.75390625" style="8" customWidth="1"/>
    <col min="11" max="11" width="11.375" style="7" customWidth="1"/>
    <col min="12" max="12" width="25.875" style="4" customWidth="1"/>
    <col min="13" max="13" width="13.125" style="9" customWidth="1"/>
    <col min="14" max="16384" width="8.75390625" style="10" customWidth="1"/>
  </cols>
  <sheetData>
    <row r="1" ht="24" customHeight="1">
      <c r="A1" s="11" t="s">
        <v>0</v>
      </c>
    </row>
    <row r="2" spans="1:13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13" ht="22.5" customHeight="1">
      <c r="C3" s="13"/>
      <c r="D3" s="14"/>
      <c r="E3" s="13"/>
      <c r="F3" s="20"/>
      <c r="G3" s="13"/>
      <c r="H3" s="21"/>
      <c r="I3" s="21"/>
      <c r="J3" s="33"/>
      <c r="K3" s="21"/>
      <c r="L3" s="34"/>
      <c r="M3" s="41" t="s">
        <v>2</v>
      </c>
    </row>
    <row r="4" spans="1:13" s="1" customFormat="1" ht="51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22" t="s">
        <v>8</v>
      </c>
      <c r="G4" s="15" t="s">
        <v>9</v>
      </c>
      <c r="H4" s="23" t="s">
        <v>10</v>
      </c>
      <c r="I4" s="23" t="s">
        <v>11</v>
      </c>
      <c r="J4" s="35" t="s">
        <v>12</v>
      </c>
      <c r="K4" s="23" t="s">
        <v>13</v>
      </c>
      <c r="L4" s="24" t="s">
        <v>14</v>
      </c>
      <c r="M4" s="24" t="s">
        <v>15</v>
      </c>
    </row>
    <row r="5" spans="1:13" s="1" customFormat="1" ht="51" customHeight="1">
      <c r="A5" s="15"/>
      <c r="B5" s="15"/>
      <c r="C5" s="15"/>
      <c r="D5" s="15"/>
      <c r="E5" s="15"/>
      <c r="F5" s="22"/>
      <c r="G5" s="15"/>
      <c r="H5" s="23"/>
      <c r="I5" s="23"/>
      <c r="J5" s="35"/>
      <c r="K5" s="23"/>
      <c r="L5" s="24"/>
      <c r="M5" s="24"/>
    </row>
    <row r="6" spans="1:13" s="1" customFormat="1" ht="90.75" customHeight="1">
      <c r="A6" s="15" t="s">
        <v>16</v>
      </c>
      <c r="B6" s="15"/>
      <c r="C6" s="15"/>
      <c r="D6" s="15"/>
      <c r="E6" s="24"/>
      <c r="F6" s="25">
        <f>SUM(F7:F8)</f>
        <v>38.967</v>
      </c>
      <c r="G6" s="24"/>
      <c r="H6" s="26">
        <f>SUM(H7:H8)</f>
        <v>63798</v>
      </c>
      <c r="I6" s="26">
        <f>SUM(I7:I8)</f>
        <v>7793</v>
      </c>
      <c r="J6" s="36">
        <f>SUM(J7:J8)</f>
        <v>2490.5</v>
      </c>
      <c r="K6" s="36">
        <f>SUM(K7:K8)</f>
        <v>4810</v>
      </c>
      <c r="L6" s="24"/>
      <c r="M6" s="42"/>
    </row>
    <row r="7" spans="1:13" s="2" customFormat="1" ht="103.5" customHeight="1">
      <c r="A7" s="16">
        <v>1</v>
      </c>
      <c r="B7" s="17" t="s">
        <v>17</v>
      </c>
      <c r="C7" s="17" t="s">
        <v>18</v>
      </c>
      <c r="D7" s="18" t="s">
        <v>19</v>
      </c>
      <c r="E7" s="27" t="s">
        <v>20</v>
      </c>
      <c r="F7" s="28">
        <v>30</v>
      </c>
      <c r="G7" s="29" t="s">
        <v>21</v>
      </c>
      <c r="H7" s="30">
        <v>52800</v>
      </c>
      <c r="I7" s="30">
        <v>6000</v>
      </c>
      <c r="J7" s="37">
        <v>2490.5</v>
      </c>
      <c r="K7" s="37">
        <v>3509.5</v>
      </c>
      <c r="L7" s="38" t="s">
        <v>22</v>
      </c>
      <c r="M7" s="29"/>
    </row>
    <row r="8" spans="1:13" s="3" customFormat="1" ht="103.5" customHeight="1">
      <c r="A8" s="16">
        <v>2</v>
      </c>
      <c r="B8" s="19" t="s">
        <v>23</v>
      </c>
      <c r="C8" s="19" t="s">
        <v>24</v>
      </c>
      <c r="D8" s="19" t="s">
        <v>25</v>
      </c>
      <c r="E8" s="31" t="s">
        <v>26</v>
      </c>
      <c r="F8" s="31">
        <v>8.967</v>
      </c>
      <c r="G8" s="31" t="s">
        <v>21</v>
      </c>
      <c r="H8" s="32">
        <v>10998</v>
      </c>
      <c r="I8" s="32">
        <v>1793</v>
      </c>
      <c r="J8" s="39">
        <v>0</v>
      </c>
      <c r="K8" s="36">
        <v>1300.5</v>
      </c>
      <c r="L8" s="40" t="s">
        <v>27</v>
      </c>
      <c r="M8" s="29"/>
    </row>
  </sheetData>
  <sheetProtection/>
  <mergeCells count="15">
    <mergeCell ref="A2:M2"/>
    <mergeCell ref="A6:D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" right="0.7" top="0.75" bottom="0.75" header="0.3" footer="0.3"/>
  <pageSetup fitToHeight="0" fitToWidth="1" horizontalDpi="600" verticalDpi="600" orientation="landscape" paperSize="8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greatwall</cp:lastModifiedBy>
  <cp:lastPrinted>2021-11-21T10:36:45Z</cp:lastPrinted>
  <dcterms:created xsi:type="dcterms:W3CDTF">2015-05-27T05:39:23Z</dcterms:created>
  <dcterms:modified xsi:type="dcterms:W3CDTF">2022-03-07T16:37:46Z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2AB76205C0034ABF8B93A1499B3E0224</vt:lpwstr>
  </property>
  <property fmtid="{D5CDD505-2E9C-101B-9397-08002B2CF9AE}" pid="4" name="퀀_generated_2.-2147483648">
    <vt:i4>2052</vt:i4>
  </property>
</Properties>
</file>