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15" activeTab="0"/>
  </bookViews>
  <sheets>
    <sheet name="2022年增量" sheetId="1" r:id="rId1"/>
  </sheets>
  <definedNames>
    <definedName name="_xlnm.Print_Area" localSheetId="0">'2022年增量'!$A$2:$E$60</definedName>
    <definedName name="_xlnm.Print_Titles" localSheetId="0">'2022年增量'!$2:$6</definedName>
  </definedNames>
  <calcPr fullCalcOnLoad="1" fullPrecision="0"/>
</workbook>
</file>

<file path=xl/sharedStrings.xml><?xml version="1.0" encoding="utf-8"?>
<sst xmlns="http://schemas.openxmlformats.org/spreadsheetml/2006/main" count="64" uniqueCount="64">
  <si>
    <t>附件3</t>
  </si>
  <si>
    <t>2022年省对地方普通公路养护等补助计划表（成品油消费税增长性返还）</t>
  </si>
  <si>
    <t>单位：万元</t>
  </si>
  <si>
    <t>地区</t>
  </si>
  <si>
    <t>2022年省对地方增量</t>
  </si>
  <si>
    <t>其中：</t>
  </si>
  <si>
    <t>备注</t>
  </si>
  <si>
    <t>替代原汽车养路费切块支出增长性返还</t>
  </si>
  <si>
    <t>替代原手扶摩托车养路费、公路和水路运输管理费支出增长性返还</t>
  </si>
  <si>
    <t>合计</t>
  </si>
  <si>
    <t>广州</t>
  </si>
  <si>
    <t xml:space="preserve">                           </t>
  </si>
  <si>
    <t>珠海</t>
  </si>
  <si>
    <t>佛山</t>
  </si>
  <si>
    <t>顺德</t>
  </si>
  <si>
    <t>东莞</t>
  </si>
  <si>
    <t>中山</t>
  </si>
  <si>
    <t>惠州</t>
  </si>
  <si>
    <t>博罗</t>
  </si>
  <si>
    <t>肇庆</t>
  </si>
  <si>
    <t>封开</t>
  </si>
  <si>
    <t>怀集</t>
  </si>
  <si>
    <t>德庆</t>
  </si>
  <si>
    <t>广宁</t>
  </si>
  <si>
    <t>江门</t>
  </si>
  <si>
    <t>汕头</t>
  </si>
  <si>
    <t>南澳</t>
  </si>
  <si>
    <t>韶关</t>
  </si>
  <si>
    <t>南雄</t>
  </si>
  <si>
    <t>仁化</t>
  </si>
  <si>
    <t>乳源</t>
  </si>
  <si>
    <t>翁源</t>
  </si>
  <si>
    <t>湛江</t>
  </si>
  <si>
    <t>徐闻</t>
  </si>
  <si>
    <t>雷州</t>
  </si>
  <si>
    <t>茂名</t>
  </si>
  <si>
    <t>高州</t>
  </si>
  <si>
    <t>梅州</t>
  </si>
  <si>
    <t>大埔</t>
  </si>
  <si>
    <t>兴宁</t>
  </si>
  <si>
    <t>五华</t>
  </si>
  <si>
    <t>丰顺</t>
  </si>
  <si>
    <t>汕尾</t>
  </si>
  <si>
    <t>陆河</t>
  </si>
  <si>
    <t>海丰</t>
  </si>
  <si>
    <t>河源</t>
  </si>
  <si>
    <t>紫金</t>
  </si>
  <si>
    <t>龙川</t>
  </si>
  <si>
    <t>连平</t>
  </si>
  <si>
    <t>阳江</t>
  </si>
  <si>
    <t>阳春</t>
  </si>
  <si>
    <t>清远</t>
  </si>
  <si>
    <t>英德</t>
  </si>
  <si>
    <t>连山</t>
  </si>
  <si>
    <t>连南</t>
  </si>
  <si>
    <t>潮州</t>
  </si>
  <si>
    <t>饶平</t>
  </si>
  <si>
    <t>揭阳</t>
  </si>
  <si>
    <t>普宁</t>
  </si>
  <si>
    <t>揭西</t>
  </si>
  <si>
    <t>惠来</t>
  </si>
  <si>
    <t>云浮</t>
  </si>
  <si>
    <t>新兴</t>
  </si>
  <si>
    <t>罗定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</si>
</sst>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0_);[Red]\(0\)"/>
  </numFmts>
  <fonts count="27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20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i/>
      <sz val="11"/>
      <color indexed="23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u val="single"/>
      <sz val="12"/>
      <color indexed="12"/>
      <name val="宋体"/>
      <family val="0"/>
    </font>
    <font>
      <sz val="11"/>
      <color indexed="6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1"/>
      <name val="Calibri"/>
      <family val="0"/>
    </font>
  </fonts>
  <fills count="49">
    <fill>
      <patternFill/>
    </fill>
    <fill>
      <patternFill patternType="gray125"/>
    </fill>
    <fill>
      <patternFill patternType="solid">
        <fgColor theme="7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3" borderId="0" applyNumberFormat="0" applyBorder="0" applyAlignment="0" applyProtection="0"/>
    <xf numFmtId="0" fontId="24" fillId="0" borderId="0">
      <alignment vertical="center"/>
      <protection/>
    </xf>
    <xf numFmtId="0" fontId="24" fillId="3" borderId="0" applyNumberFormat="0" applyBorder="0" applyAlignment="0" applyProtection="0"/>
    <xf numFmtId="0" fontId="24" fillId="2" borderId="0" applyNumberFormat="0" applyBorder="0" applyAlignment="0" applyProtection="0"/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2" borderId="0" applyNumberFormat="0" applyBorder="0" applyAlignment="0" applyProtection="0"/>
    <xf numFmtId="0" fontId="24" fillId="0" borderId="0">
      <alignment vertical="center"/>
      <protection/>
    </xf>
    <xf numFmtId="0" fontId="24" fillId="3" borderId="0" applyNumberFormat="0" applyBorder="0" applyAlignment="0" applyProtection="0"/>
    <xf numFmtId="0" fontId="24" fillId="8" borderId="0" applyNumberFormat="0" applyBorder="0" applyAlignment="0" applyProtection="0"/>
    <xf numFmtId="0" fontId="0" fillId="0" borderId="0">
      <alignment/>
      <protection/>
    </xf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0" fillId="0" borderId="0">
      <alignment/>
      <protection/>
    </xf>
    <xf numFmtId="0" fontId="24" fillId="3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0" fillId="0" borderId="0">
      <alignment/>
      <protection/>
    </xf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0" fillId="0" borderId="0">
      <alignment/>
      <protection/>
    </xf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5" fillId="5" borderId="0" applyNumberFormat="0" applyBorder="0" applyAlignment="0" applyProtection="0"/>
    <xf numFmtId="0" fontId="0" fillId="0" borderId="0">
      <alignment vertical="center"/>
      <protection/>
    </xf>
    <xf numFmtId="0" fontId="25" fillId="5" borderId="0" applyNumberFormat="0" applyBorder="0" applyAlignment="0" applyProtection="0"/>
    <xf numFmtId="0" fontId="0" fillId="0" borderId="0">
      <alignment vertical="center"/>
      <protection/>
    </xf>
    <xf numFmtId="0" fontId="25" fillId="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5" borderId="0" applyNumberFormat="0" applyBorder="0" applyAlignment="0" applyProtection="0"/>
    <xf numFmtId="0" fontId="24" fillId="11" borderId="0" applyNumberFormat="0" applyBorder="0" applyAlignment="0" applyProtection="0"/>
    <xf numFmtId="0" fontId="24" fillId="3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12" borderId="0" applyNumberFormat="0" applyBorder="0" applyAlignment="0" applyProtection="0"/>
    <xf numFmtId="0" fontId="0" fillId="0" borderId="0">
      <alignment/>
      <protection/>
    </xf>
    <xf numFmtId="0" fontId="25" fillId="1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0" borderId="0">
      <alignment vertical="center"/>
      <protection/>
    </xf>
    <xf numFmtId="0" fontId="24" fillId="3" borderId="0" applyNumberFormat="0" applyBorder="0" applyAlignment="0" applyProtection="0"/>
    <xf numFmtId="0" fontId="25" fillId="12" borderId="0" applyNumberFormat="0" applyBorder="0" applyAlignment="0" applyProtection="0"/>
    <xf numFmtId="0" fontId="0" fillId="0" borderId="0">
      <alignment vertical="center"/>
      <protection/>
    </xf>
    <xf numFmtId="0" fontId="24" fillId="3" borderId="0" applyNumberFormat="0" applyBorder="0" applyAlignment="0" applyProtection="0"/>
    <xf numFmtId="0" fontId="24" fillId="2" borderId="0" applyNumberFormat="0" applyBorder="0" applyAlignment="0" applyProtection="0"/>
    <xf numFmtId="0" fontId="0" fillId="0" borderId="0">
      <alignment/>
      <protection/>
    </xf>
    <xf numFmtId="0" fontId="24" fillId="3" borderId="0" applyNumberFormat="0" applyBorder="0" applyAlignment="0" applyProtection="0"/>
    <xf numFmtId="0" fontId="24" fillId="11" borderId="0" applyNumberFormat="0" applyBorder="0" applyAlignment="0" applyProtection="0"/>
    <xf numFmtId="0" fontId="24" fillId="3" borderId="0" applyNumberFormat="0" applyBorder="0" applyAlignment="0" applyProtection="0"/>
    <xf numFmtId="0" fontId="25" fillId="13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4" borderId="0" applyNumberFormat="0" applyBorder="0" applyAlignment="0" applyProtection="0"/>
    <xf numFmtId="0" fontId="25" fillId="5" borderId="0" applyNumberFormat="0" applyBorder="0" applyAlignment="0" applyProtection="0"/>
    <xf numFmtId="0" fontId="0" fillId="0" borderId="0">
      <alignment/>
      <protection/>
    </xf>
    <xf numFmtId="0" fontId="25" fillId="12" borderId="0" applyNumberFormat="0" applyBorder="0" applyAlignment="0" applyProtection="0"/>
    <xf numFmtId="0" fontId="24" fillId="3" borderId="0" applyNumberFormat="0" applyBorder="0" applyAlignment="0" applyProtection="0"/>
    <xf numFmtId="0" fontId="24" fillId="11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5" fillId="1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12" borderId="0" applyNumberFormat="0" applyBorder="0" applyAlignment="0" applyProtection="0"/>
    <xf numFmtId="0" fontId="6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6" fillId="19" borderId="0" applyNumberFormat="0" applyBorder="0" applyAlignment="0" applyProtection="0"/>
    <xf numFmtId="176" fontId="0" fillId="0" borderId="0" applyFont="0" applyFill="0" applyBorder="0" applyAlignment="0" applyProtection="0"/>
    <xf numFmtId="0" fontId="6" fillId="20" borderId="0" applyNumberFormat="0" applyBorder="0" applyAlignment="0" applyProtection="0"/>
    <xf numFmtId="0" fontId="5" fillId="21" borderId="0" applyNumberFormat="0" applyBorder="0" applyAlignment="0" applyProtection="0"/>
    <xf numFmtId="0" fontId="25" fillId="22" borderId="0" applyNumberFormat="0" applyBorder="0" applyAlignment="0" applyProtection="0"/>
    <xf numFmtId="0" fontId="6" fillId="23" borderId="0" applyNumberFormat="0" applyBorder="0" applyAlignment="0" applyProtection="0"/>
    <xf numFmtId="0" fontId="25" fillId="15" borderId="0" applyNumberFormat="0" applyBorder="0" applyAlignment="0" applyProtection="0"/>
    <xf numFmtId="0" fontId="24" fillId="24" borderId="0" applyNumberFormat="0" applyBorder="0" applyAlignment="0" applyProtection="0"/>
    <xf numFmtId="0" fontId="6" fillId="25" borderId="0" applyNumberFormat="0" applyBorder="0" applyAlignment="0" applyProtection="0"/>
    <xf numFmtId="0" fontId="24" fillId="11" borderId="0" applyNumberFormat="0" applyBorder="0" applyAlignment="0" applyProtection="0"/>
    <xf numFmtId="0" fontId="6" fillId="26" borderId="0" applyNumberFormat="0" applyBorder="0" applyAlignment="0" applyProtection="0"/>
    <xf numFmtId="0" fontId="24" fillId="3" borderId="0" applyNumberFormat="0" applyBorder="0" applyAlignment="0" applyProtection="0"/>
    <xf numFmtId="0" fontId="5" fillId="25" borderId="0" applyNumberFormat="0" applyBorder="0" applyAlignment="0" applyProtection="0"/>
    <xf numFmtId="0" fontId="24" fillId="11" borderId="0" applyNumberFormat="0" applyBorder="0" applyAlignment="0" applyProtection="0"/>
    <xf numFmtId="0" fontId="5" fillId="27" borderId="0" applyNumberFormat="0" applyBorder="0" applyAlignment="0" applyProtection="0"/>
    <xf numFmtId="0" fontId="24" fillId="11" borderId="0" applyNumberFormat="0" applyBorder="0" applyAlignment="0" applyProtection="0"/>
    <xf numFmtId="0" fontId="5" fillId="28" borderId="0" applyNumberFormat="0" applyBorder="0" applyAlignment="0" applyProtection="0"/>
    <xf numFmtId="0" fontId="22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1" fillId="0" borderId="1" applyNumberFormat="0" applyFill="0" applyAlignment="0" applyProtection="0"/>
    <xf numFmtId="0" fontId="24" fillId="2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5" fillId="15" borderId="0" applyNumberFormat="0" applyBorder="0" applyAlignment="0" applyProtection="0"/>
    <xf numFmtId="0" fontId="23" fillId="30" borderId="2" applyNumberFormat="0" applyAlignment="0" applyProtection="0"/>
    <xf numFmtId="0" fontId="0" fillId="0" borderId="0">
      <alignment/>
      <protection/>
    </xf>
    <xf numFmtId="0" fontId="24" fillId="2" borderId="0" applyNumberFormat="0" applyBorder="0" applyAlignment="0" applyProtection="0"/>
    <xf numFmtId="0" fontId="19" fillId="31" borderId="3" applyNumberFormat="0" applyAlignment="0" applyProtection="0"/>
    <xf numFmtId="0" fontId="24" fillId="2" borderId="0" applyNumberFormat="0" applyBorder="0" applyAlignment="0" applyProtection="0"/>
    <xf numFmtId="0" fontId="24" fillId="0" borderId="0">
      <alignment vertical="center"/>
      <protection/>
    </xf>
    <xf numFmtId="0" fontId="18" fillId="0" borderId="0" applyNumberFormat="0" applyFill="0" applyBorder="0" applyAlignment="0" applyProtection="0"/>
    <xf numFmtId="0" fontId="24" fillId="11" borderId="0" applyNumberFormat="0" applyBorder="0" applyAlignment="0" applyProtection="0"/>
    <xf numFmtId="0" fontId="17" fillId="32" borderId="4" applyNumberFormat="0" applyAlignment="0" applyProtection="0"/>
    <xf numFmtId="0" fontId="25" fillId="12" borderId="0" applyNumberFormat="0" applyBorder="0" applyAlignment="0" applyProtection="0"/>
    <xf numFmtId="0" fontId="24" fillId="11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25" fillId="12" borderId="0" applyNumberFormat="0" applyBorder="0" applyAlignment="0" applyProtection="0"/>
    <xf numFmtId="42" fontId="0" fillId="0" borderId="0" applyFont="0" applyFill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15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5" fillId="15" borderId="0" applyNumberFormat="0" applyBorder="0" applyAlignment="0" applyProtection="0"/>
    <xf numFmtId="0" fontId="14" fillId="0" borderId="5" applyNumberFormat="0" applyFill="0" applyAlignment="0" applyProtection="0"/>
    <xf numFmtId="0" fontId="0" fillId="35" borderId="6" applyNumberFormat="0" applyFont="0" applyAlignment="0" applyProtection="0"/>
    <xf numFmtId="0" fontId="13" fillId="0" borderId="7" applyNumberFormat="0" applyFill="0" applyAlignment="0" applyProtection="0"/>
    <xf numFmtId="0" fontId="24" fillId="3" borderId="0" applyNumberFormat="0" applyBorder="0" applyAlignment="0" applyProtection="0"/>
    <xf numFmtId="0" fontId="6" fillId="36" borderId="0" applyNumberFormat="0" applyBorder="0" applyAlignment="0" applyProtection="0"/>
    <xf numFmtId="0" fontId="24" fillId="11" borderId="0" applyNumberFormat="0" applyBorder="0" applyAlignment="0" applyProtection="0"/>
    <xf numFmtId="41" fontId="0" fillId="0" borderId="0" applyFont="0" applyFill="0" applyBorder="0" applyAlignment="0" applyProtection="0"/>
    <xf numFmtId="0" fontId="6" fillId="21" borderId="0" applyNumberFormat="0" applyBorder="0" applyAlignment="0" applyProtection="0"/>
    <xf numFmtId="0" fontId="24" fillId="11" borderId="0" applyNumberFormat="0" applyBorder="0" applyAlignment="0" applyProtection="0"/>
    <xf numFmtId="0" fontId="12" fillId="34" borderId="0" applyNumberFormat="0" applyBorder="0" applyAlignment="0" applyProtection="0"/>
    <xf numFmtId="0" fontId="24" fillId="0" borderId="0">
      <alignment vertical="center"/>
      <protection/>
    </xf>
    <xf numFmtId="44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4" fillId="0" borderId="0">
      <alignment vertical="center"/>
      <protection/>
    </xf>
    <xf numFmtId="0" fontId="16" fillId="32" borderId="3" applyNumberFormat="0" applyAlignment="0" applyProtection="0"/>
    <xf numFmtId="43" fontId="0" fillId="0" borderId="0" applyFont="0" applyFill="0" applyBorder="0" applyAlignment="0" applyProtection="0"/>
    <xf numFmtId="0" fontId="24" fillId="37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9" fontId="0" fillId="0" borderId="0" applyFont="0" applyFill="0" applyBorder="0" applyAlignment="0" applyProtection="0"/>
    <xf numFmtId="0" fontId="25" fillId="15" borderId="0" applyNumberFormat="0" applyBorder="0" applyAlignment="0" applyProtection="0"/>
    <xf numFmtId="0" fontId="24" fillId="11" borderId="0" applyNumberFormat="0" applyBorder="0" applyAlignment="0" applyProtection="0"/>
    <xf numFmtId="0" fontId="11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11" borderId="0" applyNumberFormat="0" applyBorder="0" applyAlignment="0" applyProtection="0"/>
    <xf numFmtId="0" fontId="5" fillId="18" borderId="0" applyNumberFormat="0" applyBorder="0" applyAlignment="0" applyProtection="0"/>
    <xf numFmtId="0" fontId="24" fillId="11" borderId="0" applyNumberFormat="0" applyBorder="0" applyAlignment="0" applyProtection="0"/>
    <xf numFmtId="0" fontId="5" fillId="38" borderId="0" applyNumberFormat="0" applyBorder="0" applyAlignment="0" applyProtection="0"/>
    <xf numFmtId="0" fontId="6" fillId="26" borderId="0" applyNumberFormat="0" applyBorder="0" applyAlignment="0" applyProtection="0"/>
    <xf numFmtId="0" fontId="10" fillId="0" borderId="9" applyNumberFormat="0" applyFill="0" applyAlignment="0" applyProtection="0"/>
    <xf numFmtId="0" fontId="25" fillId="12" borderId="0" applyNumberFormat="0" applyBorder="0" applyAlignment="0" applyProtection="0"/>
    <xf numFmtId="0" fontId="24" fillId="11" borderId="0" applyNumberFormat="0" applyBorder="0" applyAlignment="0" applyProtection="0"/>
    <xf numFmtId="0" fontId="25" fillId="39" borderId="0" applyNumberFormat="0" applyBorder="0" applyAlignment="0" applyProtection="0"/>
    <xf numFmtId="0" fontId="6" fillId="40" borderId="0" applyNumberFormat="0" applyBorder="0" applyAlignment="0" applyProtection="0"/>
    <xf numFmtId="0" fontId="24" fillId="2" borderId="0" applyNumberFormat="0" applyBorder="0" applyAlignment="0" applyProtection="0"/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9" fillId="28" borderId="0" applyNumberFormat="0" applyBorder="0" applyAlignment="0" applyProtection="0"/>
    <xf numFmtId="0" fontId="0" fillId="0" borderId="0">
      <alignment vertical="center"/>
      <protection/>
    </xf>
    <xf numFmtId="0" fontId="5" fillId="31" borderId="0" applyNumberFormat="0" applyBorder="0" applyAlignment="0" applyProtection="0"/>
    <xf numFmtId="0" fontId="25" fillId="5" borderId="0" applyNumberFormat="0" applyBorder="0" applyAlignment="0" applyProtection="0"/>
    <xf numFmtId="0" fontId="0" fillId="0" borderId="0">
      <alignment vertical="center"/>
      <protection/>
    </xf>
    <xf numFmtId="0" fontId="25" fillId="12" borderId="0" applyNumberFormat="0" applyBorder="0" applyAlignment="0" applyProtection="0"/>
    <xf numFmtId="0" fontId="8" fillId="0" borderId="0" applyNumberFormat="0" applyFill="0" applyBorder="0" applyAlignment="0" applyProtection="0"/>
    <xf numFmtId="0" fontId="7" fillId="41" borderId="0" applyNumberFormat="0" applyBorder="0" applyAlignment="0" applyProtection="0"/>
    <xf numFmtId="0" fontId="24" fillId="11" borderId="0" applyNumberFormat="0" applyBorder="0" applyAlignment="0" applyProtection="0"/>
    <xf numFmtId="0" fontId="25" fillId="42" borderId="0" applyNumberFormat="0" applyBorder="0" applyAlignment="0" applyProtection="0"/>
    <xf numFmtId="0" fontId="6" fillId="43" borderId="0" applyNumberFormat="0" applyBorder="0" applyAlignment="0" applyProtection="0"/>
    <xf numFmtId="0" fontId="6" fillId="19" borderId="0" applyNumberFormat="0" applyBorder="0" applyAlignment="0" applyProtection="0"/>
    <xf numFmtId="0" fontId="24" fillId="3" borderId="0" applyNumberFormat="0" applyBorder="0" applyAlignment="0" applyProtection="0"/>
    <xf numFmtId="0" fontId="5" fillId="27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4" fillId="4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4" fillId="45" borderId="0" applyNumberFormat="0" applyBorder="0" applyAlignment="0" applyProtection="0"/>
    <xf numFmtId="0" fontId="0" fillId="0" borderId="0">
      <alignment vertical="center"/>
      <protection/>
    </xf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0" fillId="0" borderId="0">
      <alignment vertical="center"/>
      <protection/>
    </xf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0" borderId="0">
      <alignment vertical="center"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5" fillId="46" borderId="0" applyNumberFormat="0" applyBorder="0" applyAlignment="0" applyProtection="0"/>
    <xf numFmtId="0" fontId="0" fillId="0" borderId="0">
      <alignment/>
      <protection/>
    </xf>
    <xf numFmtId="0" fontId="24" fillId="2" borderId="0" applyNumberFormat="0" applyBorder="0" applyAlignment="0" applyProtection="0"/>
    <xf numFmtId="0" fontId="0" fillId="0" borderId="0">
      <alignment/>
      <protection/>
    </xf>
    <xf numFmtId="0" fontId="24" fillId="2" borderId="0" applyNumberFormat="0" applyBorder="0" applyAlignment="0" applyProtection="0"/>
    <xf numFmtId="0" fontId="0" fillId="0" borderId="0">
      <alignment/>
      <protection/>
    </xf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4" fillId="11" borderId="0" applyNumberFormat="0" applyBorder="0" applyAlignment="0" applyProtection="0"/>
    <xf numFmtId="0" fontId="0" fillId="0" borderId="0">
      <alignment vertical="center"/>
      <protection/>
    </xf>
    <xf numFmtId="0" fontId="25" fillId="12" borderId="0" applyNumberFormat="0" applyBorder="0" applyAlignment="0" applyProtection="0"/>
    <xf numFmtId="0" fontId="24" fillId="11" borderId="0" applyNumberFormat="0" applyBorder="0" applyAlignment="0" applyProtection="0"/>
    <xf numFmtId="0" fontId="25" fillId="47" borderId="0" applyNumberFormat="0" applyBorder="0" applyAlignment="0" applyProtection="0"/>
    <xf numFmtId="0" fontId="25" fillId="15" borderId="0" applyNumberFormat="0" applyBorder="0" applyAlignment="0" applyProtection="0"/>
    <xf numFmtId="0" fontId="0" fillId="0" borderId="0">
      <alignment vertical="center"/>
      <protection/>
    </xf>
    <xf numFmtId="0" fontId="25" fillId="12" borderId="0" applyNumberFormat="0" applyBorder="0" applyAlignment="0" applyProtection="0"/>
    <xf numFmtId="0" fontId="25" fillId="15" borderId="0" applyNumberFormat="0" applyBorder="0" applyAlignment="0" applyProtection="0"/>
    <xf numFmtId="0" fontId="0" fillId="0" borderId="0">
      <alignment vertical="center"/>
      <protection/>
    </xf>
    <xf numFmtId="0" fontId="25" fillId="12" borderId="0" applyNumberFormat="0" applyBorder="0" applyAlignment="0" applyProtection="0"/>
    <xf numFmtId="0" fontId="25" fillId="15" borderId="0" applyNumberFormat="0" applyBorder="0" applyAlignment="0" applyProtection="0"/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2" borderId="0" applyNumberFormat="0" applyBorder="0" applyAlignment="0" applyProtection="0"/>
    <xf numFmtId="0" fontId="24" fillId="0" borderId="0">
      <alignment vertical="center"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4" fillId="0" borderId="0">
      <alignment vertical="center"/>
      <protection/>
    </xf>
    <xf numFmtId="0" fontId="0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5" fillId="12" borderId="0" applyNumberFormat="0" applyBorder="0" applyAlignment="0" applyProtection="0"/>
  </cellStyleXfs>
  <cellXfs count="20">
    <xf numFmtId="0" fontId="0" fillId="0" borderId="0" xfId="0" applyAlignment="1">
      <alignment/>
    </xf>
    <xf numFmtId="0" fontId="2" fillId="48" borderId="0" xfId="265" applyFont="1" applyFill="1">
      <alignment vertical="center"/>
      <protection/>
    </xf>
    <xf numFmtId="0" fontId="0" fillId="0" borderId="0" xfId="265" applyFont="1" applyFill="1">
      <alignment vertical="center"/>
      <protection/>
    </xf>
    <xf numFmtId="0" fontId="2" fillId="0" borderId="0" xfId="265" applyFont="1" applyFill="1">
      <alignment vertical="center"/>
      <protection/>
    </xf>
    <xf numFmtId="0" fontId="3" fillId="0" borderId="0" xfId="265" applyFont="1" applyFill="1" applyAlignment="1">
      <alignment horizontal="center" vertical="center" wrapText="1"/>
      <protection/>
    </xf>
    <xf numFmtId="0" fontId="1" fillId="0" borderId="0" xfId="265" applyFont="1" applyFill="1" applyAlignment="1">
      <alignment horizontal="left" vertical="center" wrapText="1"/>
      <protection/>
    </xf>
    <xf numFmtId="0" fontId="1" fillId="0" borderId="10" xfId="265" applyFont="1" applyFill="1" applyBorder="1" applyAlignment="1">
      <alignment horizontal="center" vertical="center" wrapText="1"/>
      <protection/>
    </xf>
    <xf numFmtId="0" fontId="1" fillId="0" borderId="11" xfId="265" applyFont="1" applyFill="1" applyBorder="1" applyAlignment="1">
      <alignment horizontal="center" vertical="center" wrapText="1"/>
      <protection/>
    </xf>
    <xf numFmtId="0" fontId="0" fillId="0" borderId="11" xfId="265" applyFont="1" applyFill="1" applyBorder="1" applyAlignment="1">
      <alignment horizontal="center" vertical="center" wrapText="1"/>
      <protection/>
    </xf>
    <xf numFmtId="177" fontId="0" fillId="0" borderId="11" xfId="265" applyNumberFormat="1" applyFont="1" applyFill="1" applyBorder="1" applyAlignment="1">
      <alignment horizontal="center" vertical="center"/>
      <protection/>
    </xf>
    <xf numFmtId="178" fontId="26" fillId="0" borderId="11" xfId="0" applyNumberFormat="1" applyFont="1" applyFill="1" applyBorder="1" applyAlignment="1">
      <alignment horizontal="center" vertical="center" wrapText="1"/>
    </xf>
    <xf numFmtId="0" fontId="1" fillId="0" borderId="10" xfId="265" applyFont="1" applyFill="1" applyBorder="1" applyAlignment="1">
      <alignment horizontal="right" vertical="center" wrapText="1"/>
      <protection/>
    </xf>
    <xf numFmtId="0" fontId="1" fillId="48" borderId="10" xfId="265" applyFont="1" applyFill="1" applyBorder="1" applyAlignment="1">
      <alignment horizontal="right" vertical="center" wrapText="1"/>
      <protection/>
    </xf>
    <xf numFmtId="177" fontId="0" fillId="48" borderId="11" xfId="265" applyNumberFormat="1" applyFont="1" applyFill="1" applyBorder="1" applyAlignment="1">
      <alignment horizontal="center" vertical="center"/>
      <protection/>
    </xf>
    <xf numFmtId="0" fontId="1" fillId="0" borderId="0" xfId="265" applyFont="1" applyFill="1" applyAlignment="1">
      <alignment horizontal="right" vertical="center"/>
      <protection/>
    </xf>
    <xf numFmtId="0" fontId="0" fillId="0" borderId="12" xfId="0" applyFont="1" applyFill="1" applyBorder="1" applyAlignment="1">
      <alignment horizontal="center" vertical="center" wrapText="1"/>
    </xf>
    <xf numFmtId="0" fontId="0" fillId="0" borderId="12" xfId="265" applyNumberFormat="1" applyFont="1" applyFill="1" applyBorder="1" applyAlignment="1">
      <alignment horizontal="center" vertical="center" wrapText="1"/>
      <protection/>
    </xf>
    <xf numFmtId="0" fontId="4" fillId="0" borderId="12" xfId="0" applyFont="1" applyFill="1" applyBorder="1" applyAlignment="1">
      <alignment horizontal="center" vertical="center" wrapText="1"/>
    </xf>
    <xf numFmtId="0" fontId="4" fillId="48" borderId="12" xfId="0" applyFont="1" applyFill="1" applyBorder="1" applyAlignment="1">
      <alignment horizontal="center" vertical="center" wrapText="1"/>
    </xf>
    <xf numFmtId="0" fontId="0" fillId="48" borderId="12" xfId="265" applyNumberFormat="1" applyFont="1" applyFill="1" applyBorder="1" applyAlignment="1">
      <alignment horizontal="center" vertical="center" wrapText="1"/>
      <protection/>
    </xf>
  </cellXfs>
  <cellStyles count="256">
    <cellStyle name="Normal" xfId="0"/>
    <cellStyle name="40% - 着色 4 16" xfId="15"/>
    <cellStyle name="40% - 着色 4 21" xfId="16"/>
    <cellStyle name="常规 20" xfId="17"/>
    <cellStyle name="常规 15" xfId="18"/>
    <cellStyle name="20% - 着色 5 3" xfId="19"/>
    <cellStyle name="常规 6" xfId="20"/>
    <cellStyle name="20% - 着色 5 5" xfId="21"/>
    <cellStyle name="40% - 着色 4 17" xfId="22"/>
    <cellStyle name="常规 16" xfId="23"/>
    <cellStyle name="常规 21" xfId="24"/>
    <cellStyle name="20% - 着色 5 4" xfId="25"/>
    <cellStyle name="20% - 着色 5 17" xfId="26"/>
    <cellStyle name="着色 4" xfId="27"/>
    <cellStyle name="着色 1 19" xfId="28"/>
    <cellStyle name="常规 2 16" xfId="29"/>
    <cellStyle name="常规 2 21" xfId="30"/>
    <cellStyle name="20% - 着色 1" xfId="31"/>
    <cellStyle name="20% - 着色 2" xfId="32"/>
    <cellStyle name="40% - 着色 4 19" xfId="33"/>
    <cellStyle name="常规 18" xfId="34"/>
    <cellStyle name="20% - 着色 5 6" xfId="35"/>
    <cellStyle name="20% - 着色 3" xfId="36"/>
    <cellStyle name="常规 2 10" xfId="37"/>
    <cellStyle name="着色 1 13" xfId="38"/>
    <cellStyle name="着色 1 14" xfId="39"/>
    <cellStyle name="常规 2 11" xfId="40"/>
    <cellStyle name="20% - 着色 5 14" xfId="41"/>
    <cellStyle name="着色 1 20" xfId="42"/>
    <cellStyle name="着色 1 15" xfId="43"/>
    <cellStyle name="常规 2 12" xfId="44"/>
    <cellStyle name="20% - 着色 5 20" xfId="45"/>
    <cellStyle name="20% - 着色 5 15" xfId="46"/>
    <cellStyle name="着色 1 21" xfId="47"/>
    <cellStyle name="着色 1 16" xfId="48"/>
    <cellStyle name="着色 1" xfId="49"/>
    <cellStyle name="常规 2 13" xfId="50"/>
    <cellStyle name="20% - 着色 5 21" xfId="51"/>
    <cellStyle name="20% - 着色 5 16" xfId="52"/>
    <cellStyle name="20% - 着色 4" xfId="53"/>
    <cellStyle name="着色 3" xfId="54"/>
    <cellStyle name="着色 1 18" xfId="55"/>
    <cellStyle name="常规 2 15" xfId="56"/>
    <cellStyle name="常规 2 20" xfId="57"/>
    <cellStyle name="着色 1 3" xfId="58"/>
    <cellStyle name="常规 2 2 6" xfId="59"/>
    <cellStyle name="着色 1 4" xfId="60"/>
    <cellStyle name="常规 2 2 7" xfId="61"/>
    <cellStyle name="着色 1 5" xfId="62"/>
    <cellStyle name="常规 2 2 8" xfId="63"/>
    <cellStyle name="常规 2 2 9" xfId="64"/>
    <cellStyle name="着色 1 6" xfId="65"/>
    <cellStyle name="40% - 着色 5 14" xfId="66"/>
    <cellStyle name="20% - 着色 5 7" xfId="67"/>
    <cellStyle name="着色 1 11" xfId="68"/>
    <cellStyle name="着色 1 8" xfId="69"/>
    <cellStyle name="着色 5 2" xfId="70"/>
    <cellStyle name="常规 2 17" xfId="71"/>
    <cellStyle name="着色 5" xfId="72"/>
    <cellStyle name="40% - 着色 4 20" xfId="73"/>
    <cellStyle name="40% - 着色 4 15" xfId="74"/>
    <cellStyle name="常规 14" xfId="75"/>
    <cellStyle name="20% - 着色 5 2" xfId="76"/>
    <cellStyle name="着色 5 13" xfId="77"/>
    <cellStyle name="常规 2 2 14" xfId="78"/>
    <cellStyle name="20% - 着色 5 12" xfId="79"/>
    <cellStyle name="40% - 着色 4 7" xfId="80"/>
    <cellStyle name="常规 2 9" xfId="81"/>
    <cellStyle name="20% - 着色 5 10" xfId="82"/>
    <cellStyle name="40% - 着色 5 13" xfId="83"/>
    <cellStyle name="20% - 着色 5 8" xfId="84"/>
    <cellStyle name="60% - 着色 1" xfId="85"/>
    <cellStyle name="40% - 着色 5 15" xfId="86"/>
    <cellStyle name="40% - 着色 5 20" xfId="87"/>
    <cellStyle name="着色 5 8" xfId="88"/>
    <cellStyle name="着色 2" xfId="89"/>
    <cellStyle name="着色 1 17" xfId="90"/>
    <cellStyle name="常规 2 14" xfId="91"/>
    <cellStyle name="着色 5 5" xfId="92"/>
    <cellStyle name="20% - 着色 5 9" xfId="93"/>
    <cellStyle name="40% - 着色 5 2" xfId="94"/>
    <cellStyle name="20% - 着色 5 11" xfId="95"/>
    <cellStyle name="20% - 着色 5 13" xfId="96"/>
    <cellStyle name="着色 5 3" xfId="97"/>
    <cellStyle name="常规 2 2 4" xfId="98"/>
    <cellStyle name="常规 2 2 19" xfId="99"/>
    <cellStyle name="着色 5 18" xfId="100"/>
    <cellStyle name="着色 5 17" xfId="101"/>
    <cellStyle name="常规 2 2 18" xfId="102"/>
    <cellStyle name="常规 2 2 3" xfId="103"/>
    <cellStyle name="60% - 着色 2 5" xfId="104"/>
    <cellStyle name="60% - 着色 2 10" xfId="105"/>
    <cellStyle name="60% - 着色 2 11" xfId="106"/>
    <cellStyle name="常规 2 2 15" xfId="107"/>
    <cellStyle name="常规 2 2 20" xfId="108"/>
    <cellStyle name="着色 5 14" xfId="109"/>
    <cellStyle name="强调文字颜色 6" xfId="110"/>
    <cellStyle name="20% - 强调文字颜色 5" xfId="111"/>
    <cellStyle name="20% - 强调文字颜色 4" xfId="112"/>
    <cellStyle name="强调文字颜色 4" xfId="113"/>
    <cellStyle name="千位分隔 2" xfId="114"/>
    <cellStyle name="60% - 强调文字颜色 6" xfId="115"/>
    <cellStyle name="40% - 强调文字颜色 3" xfId="116"/>
    <cellStyle name="60% - 着色 6" xfId="117"/>
    <cellStyle name="强调文字颜色 3" xfId="118"/>
    <cellStyle name="60% - 着色 2 6" xfId="119"/>
    <cellStyle name="20% - 着色 6" xfId="120"/>
    <cellStyle name="60% - 强调文字颜色 2" xfId="121"/>
    <cellStyle name="40% - 着色 5 6" xfId="122"/>
    <cellStyle name="60% - 强调文字颜色 5" xfId="123"/>
    <cellStyle name="20% - 着色 5 19" xfId="124"/>
    <cellStyle name="40% - 强调文字颜色 2" xfId="125"/>
    <cellStyle name="40% - 着色 5 11" xfId="126"/>
    <cellStyle name="40% - 强调文字颜色 5" xfId="127"/>
    <cellStyle name="40% - 着色 5 9" xfId="128"/>
    <cellStyle name="20% - 强调文字颜色 2" xfId="129"/>
    <cellStyle name="标题" xfId="130"/>
    <cellStyle name="Followed Hyperlink" xfId="131"/>
    <cellStyle name="40% - 着色 6" xfId="132"/>
    <cellStyle name="标题 3" xfId="133"/>
    <cellStyle name="40% - 着色 4 8" xfId="134"/>
    <cellStyle name="40% - 着色 5 16" xfId="135"/>
    <cellStyle name="40% - 着色 5 21" xfId="136"/>
    <cellStyle name="60% - 着色 2" xfId="137"/>
    <cellStyle name="检查单元格" xfId="138"/>
    <cellStyle name="常规 2 8" xfId="139"/>
    <cellStyle name="40% - 着色 4 6" xfId="140"/>
    <cellStyle name="输入" xfId="141"/>
    <cellStyle name="40% - 着色 4 12" xfId="142"/>
    <cellStyle name="常规 11" xfId="143"/>
    <cellStyle name="Hyperlink" xfId="144"/>
    <cellStyle name="40% - 着色 5 4" xfId="145"/>
    <cellStyle name="输出" xfId="146"/>
    <cellStyle name="着色 5 9" xfId="147"/>
    <cellStyle name="40% - 着色 5 12" xfId="148"/>
    <cellStyle name="40% - 强调文字颜色 6" xfId="149"/>
    <cellStyle name="20% - 强调文字颜色 3" xfId="150"/>
    <cellStyle name="着色 5 4" xfId="151"/>
    <cellStyle name="Currency [0]" xfId="152"/>
    <cellStyle name="着色 1 7" xfId="153"/>
    <cellStyle name="着色 1 10" xfId="154"/>
    <cellStyle name="解释性文本" xfId="155"/>
    <cellStyle name="40% - 着色 4" xfId="156"/>
    <cellStyle name="60% - 着色 2 18" xfId="157"/>
    <cellStyle name="标题 1" xfId="158"/>
    <cellStyle name="注释" xfId="159"/>
    <cellStyle name="链接单元格" xfId="160"/>
    <cellStyle name="20% - 着色 5" xfId="161"/>
    <cellStyle name="60% - 强调文字颜色 1" xfId="162"/>
    <cellStyle name="40% - 着色 5 5" xfId="163"/>
    <cellStyle name="Comma [0]" xfId="164"/>
    <cellStyle name="60% - 强调文字颜色 3" xfId="165"/>
    <cellStyle name="40% - 着色 5 7" xfId="166"/>
    <cellStyle name="好" xfId="167"/>
    <cellStyle name="常规 9" xfId="168"/>
    <cellStyle name="Currency" xfId="169"/>
    <cellStyle name="40% - 着色 4 11" xfId="170"/>
    <cellStyle name="常规 10" xfId="171"/>
    <cellStyle name="计算" xfId="172"/>
    <cellStyle name="Comma" xfId="173"/>
    <cellStyle name="40% - 着色 1" xfId="174"/>
    <cellStyle name="60% - 着色 2 15" xfId="175"/>
    <cellStyle name="60% - 着色 2 20" xfId="176"/>
    <cellStyle name="着色 1 9" xfId="177"/>
    <cellStyle name="着色 1 12" xfId="178"/>
    <cellStyle name="Percent" xfId="179"/>
    <cellStyle name="60% - 着色 2 19" xfId="180"/>
    <cellStyle name="40% - 着色 5" xfId="181"/>
    <cellStyle name="标题 2" xfId="182"/>
    <cellStyle name="标题 4" xfId="183"/>
    <cellStyle name="40% - 着色 4 9" xfId="184"/>
    <cellStyle name="40% - 着色 5 10" xfId="185"/>
    <cellStyle name="40% - 强调文字颜色 4" xfId="186"/>
    <cellStyle name="40% - 着色 5 8" xfId="187"/>
    <cellStyle name="20% - 强调文字颜色 1" xfId="188"/>
    <cellStyle name="强调文字颜色 5" xfId="189"/>
    <cellStyle name="汇总" xfId="190"/>
    <cellStyle name="着色 5 7" xfId="191"/>
    <cellStyle name="40% - 着色 5 19" xfId="192"/>
    <cellStyle name="60% - 着色 5" xfId="193"/>
    <cellStyle name="强调文字颜色 2" xfId="194"/>
    <cellStyle name="40% - 着色 4 18" xfId="195"/>
    <cellStyle name="常规 22" xfId="196"/>
    <cellStyle name="常规 17" xfId="197"/>
    <cellStyle name="差" xfId="198"/>
    <cellStyle name="常规 3" xfId="199"/>
    <cellStyle name="20% - 强调文字颜色 6" xfId="200"/>
    <cellStyle name="着色 1 2" xfId="201"/>
    <cellStyle name="常规 2 2 5" xfId="202"/>
    <cellStyle name="着色 5 19" xfId="203"/>
    <cellStyle name="警告文本" xfId="204"/>
    <cellStyle name="适中" xfId="205"/>
    <cellStyle name="40% - 着色 5 18" xfId="206"/>
    <cellStyle name="60% - 着色 4" xfId="207"/>
    <cellStyle name="强调文字颜色 1" xfId="208"/>
    <cellStyle name="60% - 强调文字颜色 4" xfId="209"/>
    <cellStyle name="20% - 着色 5 18" xfId="210"/>
    <cellStyle name="40% - 强调文字颜色 1" xfId="211"/>
    <cellStyle name="60% - 着色 2 16" xfId="212"/>
    <cellStyle name="60% - 着色 2 21" xfId="213"/>
    <cellStyle name="40% - 着色 2" xfId="214"/>
    <cellStyle name="常规 2 2 21" xfId="215"/>
    <cellStyle name="常规 2 2 16" xfId="216"/>
    <cellStyle name="着色 5 20" xfId="217"/>
    <cellStyle name="着色 5 15" xfId="218"/>
    <cellStyle name="60% - 着色 2 7" xfId="219"/>
    <cellStyle name="60% - 着色 2 12" xfId="220"/>
    <cellStyle name="60% - 着色 2 17" xfId="221"/>
    <cellStyle name="40% - 着色 3" xfId="222"/>
    <cellStyle name="常规 2 2 2" xfId="223"/>
    <cellStyle name="着色 5 21" xfId="224"/>
    <cellStyle name="着色 5 16" xfId="225"/>
    <cellStyle name="常规 2 2 17" xfId="226"/>
    <cellStyle name="60% - 着色 2 8" xfId="227"/>
    <cellStyle name="60% - 着色 2 13" xfId="228"/>
    <cellStyle name="40% - 着色 4 10" xfId="229"/>
    <cellStyle name="40% - 着色 4 13" xfId="230"/>
    <cellStyle name="常规 12" xfId="231"/>
    <cellStyle name="常规 2 6" xfId="232"/>
    <cellStyle name="40% - 着色 4 4" xfId="233"/>
    <cellStyle name="着色 6" xfId="234"/>
    <cellStyle name="常规 2 18" xfId="235"/>
    <cellStyle name="40% - 着色 4 2" xfId="236"/>
    <cellStyle name="常规 2 4" xfId="237"/>
    <cellStyle name="40% - 着色 4 3" xfId="238"/>
    <cellStyle name="常规 2 5" xfId="239"/>
    <cellStyle name="60% - 着色 2 9" xfId="240"/>
    <cellStyle name="60% - 着色 2 14" xfId="241"/>
    <cellStyle name="40% - 着色 5 3" xfId="242"/>
    <cellStyle name="常规 2 2 11" xfId="243"/>
    <cellStyle name="着色 5 10" xfId="244"/>
    <cellStyle name="40% - 着色 5 17" xfId="245"/>
    <cellStyle name="60% - 着色 3" xfId="246"/>
    <cellStyle name="60% - 着色 2 2" xfId="247"/>
    <cellStyle name="常规 2 2 12" xfId="248"/>
    <cellStyle name="着色 5 11" xfId="249"/>
    <cellStyle name="60% - 着色 2 3" xfId="250"/>
    <cellStyle name="常规 2 2 13" xfId="251"/>
    <cellStyle name="着色 5 12" xfId="252"/>
    <cellStyle name="60% - 着色 2 4" xfId="253"/>
    <cellStyle name="常规 19" xfId="254"/>
    <cellStyle name="常规 2" xfId="255"/>
    <cellStyle name="40% - 着色 4 14" xfId="256"/>
    <cellStyle name="常规 13" xfId="257"/>
    <cellStyle name="常规 2 7" xfId="258"/>
    <cellStyle name="40% - 着色 4 5" xfId="259"/>
    <cellStyle name="常规 2 19" xfId="260"/>
    <cellStyle name="常规 2 2" xfId="261"/>
    <cellStyle name="常规 2 2 10" xfId="262"/>
    <cellStyle name="常规 2 3" xfId="263"/>
    <cellStyle name="常规 4" xfId="264"/>
    <cellStyle name="常规_2011年各市成品油消费税增长性返还表" xfId="265"/>
    <cellStyle name="常规 5" xfId="266"/>
    <cellStyle name="常规 7" xfId="267"/>
    <cellStyle name="常规 8" xfId="268"/>
    <cellStyle name="着色 5 6" xfId="2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0"/>
  <sheetViews>
    <sheetView showZeros="0" tabSelected="1" zoomScale="85" zoomScaleNormal="85" zoomScaleSheetLayoutView="100" workbookViewId="0" topLeftCell="A1">
      <pane xSplit="1" ySplit="7" topLeftCell="B8" activePane="bottomRight" state="frozen"/>
      <selection pane="bottomRight" activeCell="A2" sqref="A2:E2"/>
    </sheetView>
  </sheetViews>
  <sheetFormatPr defaultColWidth="9.00390625" defaultRowHeight="14.25"/>
  <cols>
    <col min="1" max="1" width="12.50390625" style="2" customWidth="1"/>
    <col min="2" max="2" width="15.875" style="3" customWidth="1"/>
    <col min="3" max="3" width="19.25390625" style="2" customWidth="1"/>
    <col min="4" max="4" width="25.25390625" style="2" customWidth="1"/>
    <col min="5" max="5" width="10.125" style="2" customWidth="1"/>
    <col min="6" max="16384" width="9.00390625" style="2" customWidth="1"/>
  </cols>
  <sheetData>
    <row r="1" ht="15.75">
      <c r="A1" s="2" t="s">
        <v>0</v>
      </c>
    </row>
    <row r="2" spans="1:5" ht="58.5" customHeight="1">
      <c r="A2" s="4" t="s">
        <v>1</v>
      </c>
      <c r="B2" s="4"/>
      <c r="C2" s="4"/>
      <c r="D2" s="4"/>
      <c r="E2" s="4"/>
    </row>
    <row r="3" spans="1:5" ht="13.5" customHeight="1">
      <c r="A3" s="5"/>
      <c r="E3" s="14" t="s">
        <v>2</v>
      </c>
    </row>
    <row r="4" spans="1:5" ht="18" customHeight="1">
      <c r="A4" s="6" t="s">
        <v>3</v>
      </c>
      <c r="B4" s="7" t="s">
        <v>4</v>
      </c>
      <c r="C4" s="8" t="s">
        <v>5</v>
      </c>
      <c r="D4" s="8"/>
      <c r="E4" s="15" t="s">
        <v>6</v>
      </c>
    </row>
    <row r="5" spans="1:5" ht="22.5" customHeight="1">
      <c r="A5" s="6"/>
      <c r="B5" s="7"/>
      <c r="C5" s="8" t="s">
        <v>7</v>
      </c>
      <c r="D5" s="8" t="s">
        <v>8</v>
      </c>
      <c r="E5" s="15"/>
    </row>
    <row r="6" spans="1:5" ht="35.25" customHeight="1">
      <c r="A6" s="6"/>
      <c r="B6" s="7"/>
      <c r="C6" s="8"/>
      <c r="D6" s="8"/>
      <c r="E6" s="15"/>
    </row>
    <row r="7" spans="1:5" ht="18.75" customHeight="1">
      <c r="A7" s="6" t="s">
        <v>9</v>
      </c>
      <c r="B7" s="9">
        <f>SUM(B8:B60)</f>
        <v>65000</v>
      </c>
      <c r="C7" s="9">
        <f>SUM(C8:C60)</f>
        <v>40746</v>
      </c>
      <c r="D7" s="9">
        <f>SUM(D8:D60)</f>
        <v>24254</v>
      </c>
      <c r="E7" s="16"/>
    </row>
    <row r="8" spans="1:5" ht="18.75" customHeight="1">
      <c r="A8" s="6" t="s">
        <v>10</v>
      </c>
      <c r="B8" s="10">
        <f>C8+D8</f>
        <v>3694</v>
      </c>
      <c r="C8" s="9">
        <v>2673</v>
      </c>
      <c r="D8" s="9">
        <v>1021</v>
      </c>
      <c r="E8" s="16" t="s">
        <v>11</v>
      </c>
    </row>
    <row r="9" spans="1:5" ht="18.75" customHeight="1">
      <c r="A9" s="6" t="s">
        <v>12</v>
      </c>
      <c r="B9" s="10">
        <f aca="true" t="shared" si="0" ref="B9:B40">C9+D9</f>
        <v>890</v>
      </c>
      <c r="C9" s="9">
        <v>686</v>
      </c>
      <c r="D9" s="9">
        <v>204</v>
      </c>
      <c r="E9" s="16"/>
    </row>
    <row r="10" spans="1:5" ht="18.75" customHeight="1">
      <c r="A10" s="6" t="s">
        <v>13</v>
      </c>
      <c r="B10" s="10">
        <f t="shared" si="0"/>
        <v>1495</v>
      </c>
      <c r="C10" s="9">
        <v>940</v>
      </c>
      <c r="D10" s="9">
        <v>555</v>
      </c>
      <c r="E10" s="16"/>
    </row>
    <row r="11" spans="1:5" ht="18.75" customHeight="1">
      <c r="A11" s="11" t="s">
        <v>14</v>
      </c>
      <c r="B11" s="10">
        <f t="shared" si="0"/>
        <v>208</v>
      </c>
      <c r="C11" s="9">
        <v>0</v>
      </c>
      <c r="D11" s="9">
        <v>208</v>
      </c>
      <c r="E11" s="16"/>
    </row>
    <row r="12" spans="1:5" ht="18.75" customHeight="1">
      <c r="A12" s="6" t="s">
        <v>15</v>
      </c>
      <c r="B12" s="10">
        <f t="shared" si="0"/>
        <v>1841</v>
      </c>
      <c r="C12" s="9">
        <v>1283</v>
      </c>
      <c r="D12" s="9">
        <v>558</v>
      </c>
      <c r="E12" s="16"/>
    </row>
    <row r="13" spans="1:5" ht="18.75" customHeight="1">
      <c r="A13" s="6" t="s">
        <v>16</v>
      </c>
      <c r="B13" s="10">
        <f t="shared" si="0"/>
        <v>1369</v>
      </c>
      <c r="C13" s="9">
        <v>738</v>
      </c>
      <c r="D13" s="9">
        <v>631</v>
      </c>
      <c r="E13" s="16"/>
    </row>
    <row r="14" spans="1:5" ht="18.75" customHeight="1">
      <c r="A14" s="6" t="s">
        <v>17</v>
      </c>
      <c r="B14" s="10">
        <f t="shared" si="0"/>
        <v>2975</v>
      </c>
      <c r="C14" s="9">
        <v>2047</v>
      </c>
      <c r="D14" s="9">
        <v>928</v>
      </c>
      <c r="E14" s="17"/>
    </row>
    <row r="15" spans="1:5" ht="18.75" customHeight="1">
      <c r="A15" s="11" t="s">
        <v>18</v>
      </c>
      <c r="B15" s="10">
        <f t="shared" si="0"/>
        <v>131</v>
      </c>
      <c r="C15" s="9"/>
      <c r="D15" s="9">
        <v>131</v>
      </c>
      <c r="E15" s="17"/>
    </row>
    <row r="16" spans="1:5" ht="18.75" customHeight="1">
      <c r="A16" s="6" t="s">
        <v>19</v>
      </c>
      <c r="B16" s="10">
        <f t="shared" si="0"/>
        <v>4944</v>
      </c>
      <c r="C16" s="9">
        <v>1563</v>
      </c>
      <c r="D16" s="9">
        <v>3381</v>
      </c>
      <c r="E16" s="17"/>
    </row>
    <row r="17" spans="1:5" ht="18.75" customHeight="1">
      <c r="A17" s="11" t="s">
        <v>20</v>
      </c>
      <c r="B17" s="10">
        <f t="shared" si="0"/>
        <v>254</v>
      </c>
      <c r="C17" s="9">
        <v>146</v>
      </c>
      <c r="D17" s="9">
        <v>108</v>
      </c>
      <c r="E17" s="17"/>
    </row>
    <row r="18" spans="1:5" ht="18.75" customHeight="1">
      <c r="A18" s="11" t="s">
        <v>21</v>
      </c>
      <c r="B18" s="10">
        <f t="shared" si="0"/>
        <v>360</v>
      </c>
      <c r="C18" s="9">
        <v>160</v>
      </c>
      <c r="D18" s="9">
        <v>200</v>
      </c>
      <c r="E18" s="17"/>
    </row>
    <row r="19" spans="1:5" ht="18.75" customHeight="1">
      <c r="A19" s="11" t="s">
        <v>22</v>
      </c>
      <c r="B19" s="10">
        <f t="shared" si="0"/>
        <v>88</v>
      </c>
      <c r="C19" s="9"/>
      <c r="D19" s="9">
        <v>88</v>
      </c>
      <c r="E19" s="17"/>
    </row>
    <row r="20" spans="1:5" s="1" customFormat="1" ht="18.75" customHeight="1">
      <c r="A20" s="12" t="s">
        <v>23</v>
      </c>
      <c r="B20" s="10">
        <f t="shared" si="0"/>
        <v>310</v>
      </c>
      <c r="C20" s="13">
        <v>187</v>
      </c>
      <c r="D20" s="13">
        <v>123</v>
      </c>
      <c r="E20" s="18"/>
    </row>
    <row r="21" spans="1:5" ht="18.75" customHeight="1">
      <c r="A21" s="6" t="s">
        <v>24</v>
      </c>
      <c r="B21" s="10">
        <f t="shared" si="0"/>
        <v>3085</v>
      </c>
      <c r="C21" s="9">
        <v>1780</v>
      </c>
      <c r="D21" s="9">
        <v>1305</v>
      </c>
      <c r="E21" s="17"/>
    </row>
    <row r="22" spans="1:5" ht="18.75" customHeight="1">
      <c r="A22" s="6" t="s">
        <v>25</v>
      </c>
      <c r="B22" s="10">
        <f t="shared" si="0"/>
        <v>2459</v>
      </c>
      <c r="C22" s="9">
        <v>1470</v>
      </c>
      <c r="D22" s="9">
        <v>989</v>
      </c>
      <c r="E22" s="17"/>
    </row>
    <row r="23" spans="1:5" ht="18.75" customHeight="1">
      <c r="A23" s="11" t="s">
        <v>26</v>
      </c>
      <c r="B23" s="10">
        <f t="shared" si="0"/>
        <v>0</v>
      </c>
      <c r="C23" s="9"/>
      <c r="D23" s="9"/>
      <c r="E23" s="17"/>
    </row>
    <row r="24" spans="1:5" ht="18.75" customHeight="1">
      <c r="A24" s="6" t="s">
        <v>27</v>
      </c>
      <c r="B24" s="10">
        <f t="shared" si="0"/>
        <v>3722</v>
      </c>
      <c r="C24" s="9">
        <v>3102</v>
      </c>
      <c r="D24" s="9">
        <v>620</v>
      </c>
      <c r="E24" s="17"/>
    </row>
    <row r="25" spans="1:5" ht="18.75" customHeight="1">
      <c r="A25" s="11" t="s">
        <v>28</v>
      </c>
      <c r="B25" s="10">
        <f t="shared" si="0"/>
        <v>5</v>
      </c>
      <c r="C25" s="9"/>
      <c r="D25" s="9">
        <v>5</v>
      </c>
      <c r="E25" s="17"/>
    </row>
    <row r="26" spans="1:5" ht="18.75" customHeight="1">
      <c r="A26" s="11" t="s">
        <v>29</v>
      </c>
      <c r="B26" s="10">
        <f t="shared" si="0"/>
        <v>29</v>
      </c>
      <c r="C26" s="9"/>
      <c r="D26" s="9">
        <v>29</v>
      </c>
      <c r="E26" s="17"/>
    </row>
    <row r="27" spans="1:5" ht="18.75" customHeight="1">
      <c r="A27" s="11" t="s">
        <v>30</v>
      </c>
      <c r="B27" s="10">
        <f t="shared" si="0"/>
        <v>31</v>
      </c>
      <c r="C27" s="9"/>
      <c r="D27" s="9">
        <v>31</v>
      </c>
      <c r="E27" s="17"/>
    </row>
    <row r="28" spans="1:5" s="1" customFormat="1" ht="18.75" customHeight="1">
      <c r="A28" s="12" t="s">
        <v>31</v>
      </c>
      <c r="B28" s="10">
        <f t="shared" si="0"/>
        <v>39</v>
      </c>
      <c r="C28" s="13"/>
      <c r="D28" s="13">
        <v>39</v>
      </c>
      <c r="E28" s="18"/>
    </row>
    <row r="29" spans="1:5" ht="18.75" customHeight="1">
      <c r="A29" s="6" t="s">
        <v>32</v>
      </c>
      <c r="B29" s="10">
        <f t="shared" si="0"/>
        <v>4509</v>
      </c>
      <c r="C29" s="9">
        <v>2798</v>
      </c>
      <c r="D29" s="9">
        <v>1711</v>
      </c>
      <c r="E29" s="16"/>
    </row>
    <row r="30" spans="1:5" ht="18.75" customHeight="1">
      <c r="A30" s="11" t="s">
        <v>33</v>
      </c>
      <c r="B30" s="10">
        <f t="shared" si="0"/>
        <v>403</v>
      </c>
      <c r="C30" s="9">
        <v>241</v>
      </c>
      <c r="D30" s="9">
        <v>162</v>
      </c>
      <c r="E30" s="16"/>
    </row>
    <row r="31" spans="1:5" s="1" customFormat="1" ht="18.75" customHeight="1">
      <c r="A31" s="12" t="s">
        <v>34</v>
      </c>
      <c r="B31" s="10">
        <f t="shared" si="0"/>
        <v>0</v>
      </c>
      <c r="C31" s="13"/>
      <c r="D31" s="13"/>
      <c r="E31" s="19"/>
    </row>
    <row r="32" spans="1:5" ht="18.75" customHeight="1">
      <c r="A32" s="6" t="s">
        <v>35</v>
      </c>
      <c r="B32" s="10">
        <f t="shared" si="0"/>
        <v>4358</v>
      </c>
      <c r="C32" s="9">
        <v>2506</v>
      </c>
      <c r="D32" s="9">
        <v>1852</v>
      </c>
      <c r="E32" s="16"/>
    </row>
    <row r="33" spans="1:5" ht="18.75" customHeight="1">
      <c r="A33" s="11" t="s">
        <v>36</v>
      </c>
      <c r="B33" s="10">
        <f t="shared" si="0"/>
        <v>0</v>
      </c>
      <c r="C33" s="9"/>
      <c r="D33" s="9"/>
      <c r="E33" s="16"/>
    </row>
    <row r="34" spans="1:5" ht="18.75" customHeight="1">
      <c r="A34" s="6" t="s">
        <v>37</v>
      </c>
      <c r="B34" s="10">
        <f t="shared" si="0"/>
        <v>2066</v>
      </c>
      <c r="C34" s="9">
        <v>1136</v>
      </c>
      <c r="D34" s="9">
        <v>930</v>
      </c>
      <c r="E34" s="17"/>
    </row>
    <row r="35" spans="1:5" s="2" customFormat="1" ht="18.75" customHeight="1">
      <c r="A35" s="11" t="s">
        <v>38</v>
      </c>
      <c r="B35" s="10">
        <f t="shared" si="0"/>
        <v>334</v>
      </c>
      <c r="C35" s="9">
        <v>240</v>
      </c>
      <c r="D35" s="9">
        <v>94</v>
      </c>
      <c r="E35" s="17"/>
    </row>
    <row r="36" spans="1:5" ht="18.75" customHeight="1">
      <c r="A36" s="11" t="s">
        <v>39</v>
      </c>
      <c r="B36" s="10">
        <f t="shared" si="0"/>
        <v>1264</v>
      </c>
      <c r="C36" s="9">
        <v>548</v>
      </c>
      <c r="D36" s="9">
        <v>716</v>
      </c>
      <c r="E36" s="17"/>
    </row>
    <row r="37" spans="1:5" ht="18.75" customHeight="1">
      <c r="A37" s="11" t="s">
        <v>40</v>
      </c>
      <c r="B37" s="10">
        <f t="shared" si="0"/>
        <v>798</v>
      </c>
      <c r="C37" s="9">
        <v>552</v>
      </c>
      <c r="D37" s="9">
        <v>246</v>
      </c>
      <c r="E37" s="17"/>
    </row>
    <row r="38" spans="1:5" ht="18.75" customHeight="1">
      <c r="A38" s="11" t="s">
        <v>41</v>
      </c>
      <c r="B38" s="10">
        <f t="shared" si="0"/>
        <v>394</v>
      </c>
      <c r="C38" s="9">
        <v>220</v>
      </c>
      <c r="D38" s="9">
        <v>174</v>
      </c>
      <c r="E38" s="17"/>
    </row>
    <row r="39" spans="1:5" ht="18.75" customHeight="1">
      <c r="A39" s="6" t="s">
        <v>42</v>
      </c>
      <c r="B39" s="10">
        <f t="shared" si="0"/>
        <v>2689</v>
      </c>
      <c r="C39" s="9">
        <v>1879</v>
      </c>
      <c r="D39" s="9">
        <v>810</v>
      </c>
      <c r="E39" s="16"/>
    </row>
    <row r="40" spans="1:5" ht="18.75" customHeight="1">
      <c r="A40" s="11" t="s">
        <v>43</v>
      </c>
      <c r="B40" s="10">
        <f t="shared" si="0"/>
        <v>0</v>
      </c>
      <c r="C40" s="9"/>
      <c r="D40" s="9"/>
      <c r="E40" s="16"/>
    </row>
    <row r="41" spans="1:5" s="1" customFormat="1" ht="18.75" customHeight="1">
      <c r="A41" s="12" t="s">
        <v>44</v>
      </c>
      <c r="B41" s="10">
        <f aca="true" t="shared" si="1" ref="B41:B60">C41+D41</f>
        <v>0</v>
      </c>
      <c r="C41" s="13"/>
      <c r="D41" s="13"/>
      <c r="E41" s="19"/>
    </row>
    <row r="42" spans="1:5" ht="18.75" customHeight="1">
      <c r="A42" s="6" t="s">
        <v>45</v>
      </c>
      <c r="B42" s="10">
        <f t="shared" si="1"/>
        <v>2500</v>
      </c>
      <c r="C42" s="9">
        <v>1944</v>
      </c>
      <c r="D42" s="9">
        <v>556</v>
      </c>
      <c r="E42" s="17"/>
    </row>
    <row r="43" spans="1:5" ht="18.75" customHeight="1">
      <c r="A43" s="11" t="s">
        <v>46</v>
      </c>
      <c r="B43" s="10">
        <f t="shared" si="1"/>
        <v>536</v>
      </c>
      <c r="C43" s="9">
        <v>446</v>
      </c>
      <c r="D43" s="9">
        <v>90</v>
      </c>
      <c r="E43" s="16"/>
    </row>
    <row r="44" spans="1:5" ht="18.75" customHeight="1">
      <c r="A44" s="11" t="s">
        <v>47</v>
      </c>
      <c r="B44" s="10">
        <f t="shared" si="1"/>
        <v>534</v>
      </c>
      <c r="C44" s="9">
        <v>425</v>
      </c>
      <c r="D44" s="9">
        <v>109</v>
      </c>
      <c r="E44" s="16"/>
    </row>
    <row r="45" spans="1:5" s="1" customFormat="1" ht="18.75" customHeight="1">
      <c r="A45" s="12" t="s">
        <v>48</v>
      </c>
      <c r="B45" s="10">
        <f t="shared" si="1"/>
        <v>452</v>
      </c>
      <c r="C45" s="13">
        <v>354</v>
      </c>
      <c r="D45" s="13">
        <v>98</v>
      </c>
      <c r="E45" s="19"/>
    </row>
    <row r="46" spans="1:5" ht="18.75" customHeight="1">
      <c r="A46" s="6" t="s">
        <v>49</v>
      </c>
      <c r="B46" s="10">
        <f t="shared" si="1"/>
        <v>2601</v>
      </c>
      <c r="C46" s="9">
        <v>1519</v>
      </c>
      <c r="D46" s="9">
        <v>1082</v>
      </c>
      <c r="E46" s="16"/>
    </row>
    <row r="47" spans="1:5" ht="18.75" customHeight="1">
      <c r="A47" s="11" t="s">
        <v>50</v>
      </c>
      <c r="B47" s="10">
        <f t="shared" si="1"/>
        <v>376</v>
      </c>
      <c r="C47" s="9">
        <v>0</v>
      </c>
      <c r="D47" s="9">
        <v>376</v>
      </c>
      <c r="E47" s="16"/>
    </row>
    <row r="48" spans="1:5" ht="18.75" customHeight="1">
      <c r="A48" s="6" t="s">
        <v>51</v>
      </c>
      <c r="B48" s="10">
        <f t="shared" si="1"/>
        <v>4112</v>
      </c>
      <c r="C48" s="9">
        <v>3336</v>
      </c>
      <c r="D48" s="9">
        <v>776</v>
      </c>
      <c r="E48" s="16"/>
    </row>
    <row r="49" spans="1:5" ht="18.75" customHeight="1">
      <c r="A49" s="11" t="s">
        <v>52</v>
      </c>
      <c r="B49" s="10">
        <f t="shared" si="1"/>
        <v>263</v>
      </c>
      <c r="C49" s="9">
        <v>0</v>
      </c>
      <c r="D49" s="9">
        <v>263</v>
      </c>
      <c r="E49" s="16"/>
    </row>
    <row r="50" spans="1:5" ht="18.75" customHeight="1">
      <c r="A50" s="11" t="s">
        <v>53</v>
      </c>
      <c r="B50" s="10">
        <f t="shared" si="1"/>
        <v>19</v>
      </c>
      <c r="C50" s="9">
        <v>0</v>
      </c>
      <c r="D50" s="9">
        <v>19</v>
      </c>
      <c r="E50" s="16"/>
    </row>
    <row r="51" spans="1:5" ht="18.75" customHeight="1">
      <c r="A51" s="11" t="s">
        <v>54</v>
      </c>
      <c r="B51" s="10">
        <f t="shared" si="1"/>
        <v>17</v>
      </c>
      <c r="C51" s="9">
        <v>0</v>
      </c>
      <c r="D51" s="9">
        <v>17</v>
      </c>
      <c r="E51" s="16"/>
    </row>
    <row r="52" spans="1:5" ht="18.75" customHeight="1">
      <c r="A52" s="6" t="s">
        <v>55</v>
      </c>
      <c r="B52" s="10">
        <f t="shared" si="1"/>
        <v>2154</v>
      </c>
      <c r="C52" s="9">
        <v>1535</v>
      </c>
      <c r="D52" s="9">
        <v>619</v>
      </c>
      <c r="E52" s="16"/>
    </row>
    <row r="53" spans="1:5" ht="18.75" customHeight="1">
      <c r="A53" s="11" t="s">
        <v>56</v>
      </c>
      <c r="B53" s="10">
        <f t="shared" si="1"/>
        <v>506</v>
      </c>
      <c r="C53" s="9">
        <v>314</v>
      </c>
      <c r="D53" s="9">
        <v>192</v>
      </c>
      <c r="E53" s="16"/>
    </row>
    <row r="54" spans="1:5" ht="18.75" customHeight="1">
      <c r="A54" s="6" t="s">
        <v>57</v>
      </c>
      <c r="B54" s="10">
        <f t="shared" si="1"/>
        <v>2087</v>
      </c>
      <c r="C54" s="9">
        <v>1374</v>
      </c>
      <c r="D54" s="9">
        <v>713</v>
      </c>
      <c r="E54" s="16"/>
    </row>
    <row r="55" spans="1:5" ht="18.75" customHeight="1">
      <c r="A55" s="11" t="s">
        <v>58</v>
      </c>
      <c r="B55" s="10">
        <f t="shared" si="1"/>
        <v>465</v>
      </c>
      <c r="C55" s="9">
        <v>283</v>
      </c>
      <c r="D55" s="9">
        <v>182</v>
      </c>
      <c r="E55" s="16"/>
    </row>
    <row r="56" spans="1:5" ht="18.75" customHeight="1">
      <c r="A56" s="11" t="s">
        <v>59</v>
      </c>
      <c r="B56" s="10">
        <f t="shared" si="1"/>
        <v>295</v>
      </c>
      <c r="C56" s="9">
        <v>235</v>
      </c>
      <c r="D56" s="9">
        <v>60</v>
      </c>
      <c r="E56" s="16"/>
    </row>
    <row r="57" spans="1:5" s="1" customFormat="1" ht="18.75" customHeight="1">
      <c r="A57" s="12" t="s">
        <v>60</v>
      </c>
      <c r="B57" s="10">
        <f t="shared" si="1"/>
        <v>269</v>
      </c>
      <c r="C57" s="13">
        <v>230</v>
      </c>
      <c r="D57" s="13">
        <v>39</v>
      </c>
      <c r="E57" s="19"/>
    </row>
    <row r="58" spans="1:5" ht="18.75" customHeight="1">
      <c r="A58" s="6" t="s">
        <v>61</v>
      </c>
      <c r="B58" s="10">
        <f t="shared" si="1"/>
        <v>2621</v>
      </c>
      <c r="C58" s="9">
        <v>1856</v>
      </c>
      <c r="D58" s="9">
        <v>765</v>
      </c>
      <c r="E58" s="16"/>
    </row>
    <row r="59" spans="1:5" ht="18.75" customHeight="1">
      <c r="A59" s="11" t="s">
        <v>62</v>
      </c>
      <c r="B59" s="10">
        <f t="shared" si="1"/>
        <v>227</v>
      </c>
      <c r="C59" s="9">
        <v>0</v>
      </c>
      <c r="D59" s="9">
        <v>227</v>
      </c>
      <c r="E59" s="16"/>
    </row>
    <row r="60" spans="1:5" ht="18.75" customHeight="1">
      <c r="A60" s="11" t="s">
        <v>63</v>
      </c>
      <c r="B60" s="10">
        <f t="shared" si="1"/>
        <v>222</v>
      </c>
      <c r="C60" s="9">
        <v>0</v>
      </c>
      <c r="D60" s="9">
        <v>222</v>
      </c>
      <c r="E60" s="16"/>
    </row>
  </sheetData>
  <sheetProtection/>
  <mergeCells count="7">
    <mergeCell ref="A2:E2"/>
    <mergeCell ref="C4:D4"/>
    <mergeCell ref="A4:A6"/>
    <mergeCell ref="B4:B6"/>
    <mergeCell ref="C5:C6"/>
    <mergeCell ref="D5:D6"/>
    <mergeCell ref="E4:E6"/>
  </mergeCells>
  <printOptions horizontalCentered="1"/>
  <pageMargins left="0.35" right="0.35" top="0.98" bottom="0.98" header="0.51" footer="0.51"/>
  <pageSetup fitToHeight="0" fitToWidth="1" horizontalDpi="600" verticalDpi="600" orientation="portrait" paperSize="9"/>
  <headerFooter alignWithMargins="0">
    <oddHeader>&amp;L附件3</oddHead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孙宇强</dc:creator>
  <cp:keywords/>
  <dc:description/>
  <cp:lastModifiedBy>greatwall</cp:lastModifiedBy>
  <cp:lastPrinted>2018-12-04T14:44:17Z</cp:lastPrinted>
  <dcterms:created xsi:type="dcterms:W3CDTF">2014-10-31T11:34:26Z</dcterms:created>
  <dcterms:modified xsi:type="dcterms:W3CDTF">2022-03-08T09:05:52Z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2052-11.8.2.10125</vt:lpwstr>
  </property>
  <property fmtid="{D5CDD505-2E9C-101B-9397-08002B2CF9AE}" pid="3" name="퀀_generated_2.-2147483648">
    <vt:i4>2052</vt:i4>
  </property>
</Properties>
</file>