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676" windowWidth="25417" windowHeight="10216"/>
  </bookViews>
  <sheets>
    <sheet name="全部页" sheetId="1" r:id="rId1"/>
  </sheets>
  <definedNames>
    <definedName name="_xlnm.Print_Area" localSheetId="0">全部页!$A$1:$G$18</definedName>
  </definedNames>
  <calcPr calcId="144525"/>
  <oleSize ref="A1:J18"/>
</workbook>
</file>

<file path=xl/sharedStrings.xml><?xml version="1.0" encoding="utf-8"?>
<sst xmlns="http://schemas.openxmlformats.org/spreadsheetml/2006/main" count="34" uniqueCount="31">
  <si>
    <t>附件2</t>
  </si>
  <si>
    <t>揭阳市揭东区G539线洪山头中桥危桥改造工程概算审核表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</si>
  <si>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</si>
  <si>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</si>
  <si>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</si>
  <si>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</si>
  <si>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</si>
  <si>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</si>
  <si>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</si>
  <si>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</si>
  <si>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</si>
  <si>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</si>
  <si>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</si>
  <si>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</si>
  <si>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路基工程（旧桥上部结构拆除）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</si>
  <si>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</si>
  <si>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</si>
  <si>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</si>
  <si>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</si>
  <si>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</si>
  <si>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</si>
  <si>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</si>
  <si>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</si>
  <si>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</si>
  <si>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</si>
  <si>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</si>
  <si>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</si>
  <si>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八</t>
  </si>
  <si>
    <t>工程保险费</t>
  </si>
  <si>
    <t>第四部分 预备费</t>
  </si>
  <si>
    <t>概算总金额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</si>
</sst>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charset val="134"/>
    </font>
    <font>
      <sz val="16"/>
      <color theme="1"/>
      <name val="方正小标宋简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view="pageBreakPreview" topLeftCell="A7" zoomScale="113" zoomScaleNormal="100" zoomScaleSheetLayoutView="113" workbookViewId="0">
      <selection activeCell="F17" sqref="F17"/>
    </sheetView>
  </sheetViews>
  <sheetFormatPr defaultColWidth="10" defaultRowHeight="12.75" customHeight="1" x14ac:dyDescent="0.25"/>
  <cols>
    <col min="1" max="1" width="4.6640625" style="3" customWidth="1"/>
    <col min="2" max="2" width="4.77734375" style="3" customWidth="1"/>
    <col min="3" max="3" width="4.6640625" style="3" customWidth="1"/>
    <col min="4" max="4" width="39.21875" style="3" customWidth="1"/>
    <col min="5" max="6" width="14.6640625" style="3" customWidth="1"/>
    <col min="7" max="7" width="15.6640625" style="3" customWidth="1"/>
    <col min="8" max="16384" width="10" style="3"/>
  </cols>
  <sheetData>
    <row r="1" spans="1:10" s="1" customFormat="1" ht="20.05" customHeight="1" x14ac:dyDescent="0.25">
      <c r="A1" s="4" t="s">
        <v>0</v>
      </c>
    </row>
    <row r="2" spans="1:10" s="1" customFormat="1" ht="30.1" customHeight="1" x14ac:dyDescent="0.25">
      <c r="A2" s="14" t="s">
        <v>1</v>
      </c>
      <c r="B2" s="14"/>
      <c r="C2" s="14"/>
      <c r="D2" s="14"/>
      <c r="E2" s="14"/>
      <c r="F2" s="14"/>
      <c r="G2" s="14"/>
    </row>
    <row r="3" spans="1:10" s="1" customFormat="1" ht="20.05" customHeight="1" x14ac:dyDescent="0.25">
      <c r="A3" s="15" t="s">
        <v>2</v>
      </c>
      <c r="B3" s="17" t="s">
        <v>3</v>
      </c>
      <c r="C3" s="17" t="s">
        <v>4</v>
      </c>
      <c r="D3" s="17" t="s">
        <v>5</v>
      </c>
      <c r="E3" s="5" t="s">
        <v>6</v>
      </c>
      <c r="F3" s="5" t="s">
        <v>7</v>
      </c>
      <c r="G3" s="19" t="s">
        <v>8</v>
      </c>
    </row>
    <row r="4" spans="1:10" s="1" customFormat="1" ht="20.05" customHeight="1" x14ac:dyDescent="0.25">
      <c r="A4" s="16"/>
      <c r="B4" s="18"/>
      <c r="C4" s="18"/>
      <c r="D4" s="18"/>
      <c r="E4" s="6" t="s">
        <v>9</v>
      </c>
      <c r="F4" s="6" t="s">
        <v>9</v>
      </c>
      <c r="G4" s="20"/>
    </row>
    <row r="5" spans="1:10" s="2" customFormat="1" ht="35.15" customHeight="1" x14ac:dyDescent="0.25">
      <c r="A5" s="7"/>
      <c r="B5" s="8"/>
      <c r="C5" s="8"/>
      <c r="D5" s="8" t="s">
        <v>10</v>
      </c>
      <c r="E5" s="9">
        <v>1155.1300000000001</v>
      </c>
      <c r="F5" s="9">
        <v>1021.13</v>
      </c>
      <c r="G5" s="10">
        <f>F5-E5</f>
        <v>-134.00000000000011</v>
      </c>
    </row>
    <row r="6" spans="1:10" s="2" customFormat="1" ht="35.15" customHeight="1" x14ac:dyDescent="0.25">
      <c r="A6" s="7" t="s">
        <v>11</v>
      </c>
      <c r="B6" s="8"/>
      <c r="C6" s="8"/>
      <c r="D6" s="8" t="s">
        <v>12</v>
      </c>
      <c r="E6" s="9">
        <v>99.97</v>
      </c>
      <c r="F6" s="9">
        <v>51.47</v>
      </c>
      <c r="G6" s="10">
        <f t="shared" ref="G6:G18" si="0">F6-E6</f>
        <v>-48.5</v>
      </c>
    </row>
    <row r="7" spans="1:10" s="2" customFormat="1" ht="35.15" customHeight="1" x14ac:dyDescent="0.25">
      <c r="A7" s="7" t="s">
        <v>13</v>
      </c>
      <c r="B7" s="8"/>
      <c r="C7" s="8"/>
      <c r="D7" s="8" t="s">
        <v>14</v>
      </c>
      <c r="E7" s="9">
        <v>0</v>
      </c>
      <c r="F7" s="9">
        <v>85.38</v>
      </c>
      <c r="G7" s="10">
        <f t="shared" si="0"/>
        <v>85.38</v>
      </c>
    </row>
    <row r="8" spans="1:10" s="2" customFormat="1" ht="35.15" customHeight="1" x14ac:dyDescent="0.25">
      <c r="A8" s="7" t="s">
        <v>15</v>
      </c>
      <c r="B8" s="8"/>
      <c r="C8" s="8"/>
      <c r="D8" s="8" t="s">
        <v>16</v>
      </c>
      <c r="E8" s="9">
        <v>73.81</v>
      </c>
      <c r="F8" s="9">
        <v>73.81</v>
      </c>
      <c r="G8" s="10">
        <f t="shared" si="0"/>
        <v>0</v>
      </c>
    </row>
    <row r="9" spans="1:10" s="2" customFormat="1" ht="35.15" customHeight="1" x14ac:dyDescent="0.25">
      <c r="A9" s="7" t="s">
        <v>17</v>
      </c>
      <c r="B9" s="8"/>
      <c r="C9" s="8"/>
      <c r="D9" s="8" t="s">
        <v>18</v>
      </c>
      <c r="E9" s="9">
        <v>919.34</v>
      </c>
      <c r="F9" s="9">
        <v>753.26</v>
      </c>
      <c r="G9" s="10">
        <f t="shared" si="0"/>
        <v>-166.08000000000004</v>
      </c>
    </row>
    <row r="10" spans="1:10" s="2" customFormat="1" ht="35.15" customHeight="1" x14ac:dyDescent="0.25">
      <c r="A10" s="7" t="s">
        <v>19</v>
      </c>
      <c r="B10" s="8"/>
      <c r="C10" s="8"/>
      <c r="D10" s="8" t="s">
        <v>20</v>
      </c>
      <c r="E10" s="9">
        <v>0</v>
      </c>
      <c r="F10" s="9">
        <v>2.35</v>
      </c>
      <c r="G10" s="10">
        <f t="shared" si="0"/>
        <v>2.35</v>
      </c>
    </row>
    <row r="11" spans="1:10" s="2" customFormat="1" ht="35.15" customHeight="1" x14ac:dyDescent="0.25">
      <c r="A11" s="7" t="s">
        <v>21</v>
      </c>
      <c r="B11" s="8"/>
      <c r="C11" s="8"/>
      <c r="D11" s="8" t="s">
        <v>22</v>
      </c>
      <c r="E11" s="9">
        <v>62</v>
      </c>
      <c r="F11" s="9">
        <v>54.86</v>
      </c>
      <c r="G11" s="10">
        <f t="shared" si="0"/>
        <v>-7.1400000000000006</v>
      </c>
      <c r="J11" s="13"/>
    </row>
    <row r="12" spans="1:10" s="2" customFormat="1" ht="35.15" customHeight="1" x14ac:dyDescent="0.25">
      <c r="A12" s="7"/>
      <c r="B12" s="8"/>
      <c r="C12" s="8"/>
      <c r="D12" s="8" t="s">
        <v>23</v>
      </c>
      <c r="E12" s="9">
        <v>21</v>
      </c>
      <c r="F12" s="9">
        <v>19</v>
      </c>
      <c r="G12" s="10">
        <f t="shared" si="0"/>
        <v>-2</v>
      </c>
    </row>
    <row r="13" spans="1:10" s="2" customFormat="1" ht="35.15" customHeight="1" x14ac:dyDescent="0.25">
      <c r="A13" s="7"/>
      <c r="B13" s="8"/>
      <c r="C13" s="8"/>
      <c r="D13" s="8" t="s">
        <v>24</v>
      </c>
      <c r="E13" s="9">
        <v>141.81</v>
      </c>
      <c r="F13" s="9">
        <v>116.42</v>
      </c>
      <c r="G13" s="10">
        <f t="shared" si="0"/>
        <v>-25.39</v>
      </c>
    </row>
    <row r="14" spans="1:10" s="2" customFormat="1" ht="35.15" customHeight="1" x14ac:dyDescent="0.25">
      <c r="A14" s="7" t="s">
        <v>11</v>
      </c>
      <c r="B14" s="8"/>
      <c r="C14" s="8"/>
      <c r="D14" s="8" t="s">
        <v>25</v>
      </c>
      <c r="E14" s="9">
        <v>76.22</v>
      </c>
      <c r="F14" s="9">
        <v>67.5</v>
      </c>
      <c r="G14" s="10">
        <f t="shared" si="0"/>
        <v>-8.7199999999999989</v>
      </c>
    </row>
    <row r="15" spans="1:10" s="2" customFormat="1" ht="35.15" customHeight="1" x14ac:dyDescent="0.25">
      <c r="A15" s="7" t="s">
        <v>15</v>
      </c>
      <c r="B15" s="8"/>
      <c r="C15" s="8"/>
      <c r="D15" s="8" t="s">
        <v>26</v>
      </c>
      <c r="E15" s="9">
        <v>60.98</v>
      </c>
      <c r="F15" s="9">
        <v>44.83</v>
      </c>
      <c r="G15" s="10">
        <f t="shared" si="0"/>
        <v>-16.149999999999999</v>
      </c>
    </row>
    <row r="16" spans="1:10" s="2" customFormat="1" ht="35.15" customHeight="1" x14ac:dyDescent="0.25">
      <c r="A16" s="7" t="s">
        <v>27</v>
      </c>
      <c r="B16" s="8"/>
      <c r="C16" s="8"/>
      <c r="D16" s="8" t="s">
        <v>28</v>
      </c>
      <c r="E16" s="9">
        <v>4.62</v>
      </c>
      <c r="F16" s="9">
        <v>4.08</v>
      </c>
      <c r="G16" s="10">
        <f t="shared" si="0"/>
        <v>-0.54</v>
      </c>
    </row>
    <row r="17" spans="1:7" s="2" customFormat="1" ht="35.15" customHeight="1" x14ac:dyDescent="0.25">
      <c r="A17" s="7"/>
      <c r="B17" s="8"/>
      <c r="C17" s="8"/>
      <c r="D17" s="8" t="s">
        <v>29</v>
      </c>
      <c r="E17" s="9">
        <v>65.900000000000006</v>
      </c>
      <c r="F17" s="9">
        <v>57.83</v>
      </c>
      <c r="G17" s="10">
        <f t="shared" si="0"/>
        <v>-8.0700000000000074</v>
      </c>
    </row>
    <row r="18" spans="1:7" s="2" customFormat="1" ht="35.15" customHeight="1" x14ac:dyDescent="0.25">
      <c r="A18" s="11"/>
      <c r="B18" s="12"/>
      <c r="C18" s="12"/>
      <c r="D18" s="12" t="s">
        <v>30</v>
      </c>
      <c r="E18" s="9">
        <v>1383.84</v>
      </c>
      <c r="F18" s="9">
        <v>1214.3800000000001</v>
      </c>
      <c r="G18" s="10">
        <f t="shared" si="0"/>
        <v>-169.45999999999981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47244094488188981" right="0.39370078740157483" top="0.6692913385826772" bottom="0.6692913385826772" header="0.19685039370078741" footer="0.19685039370078741"/>
  <pageSetup paperSize="9" scale="90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2022-03-08T01:14:15Z</cp:lastPrinted>
  <dcterms:created xsi:type="dcterms:W3CDTF">2021-05-14T04:04:00Z</dcterms:created>
  <dcterms:modified xsi:type="dcterms:W3CDTF">2022-03-08T01:14:15Z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07711F0F8C71464399491039C5CEAF24</vt:lpwstr>
  </property>
</Properties>
</file>