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25417" windowHeight="10216" firstSheet="1" activeTab="1"/>
  </bookViews>
  <sheets>
    <sheet name="Vt4Wf7" sheetId="1" state="hidden" r:id="rId1"/>
    <sheet name="Sheet1" sheetId="2" r:id="rId2"/>
  </sheets>
  <definedNames>
    <definedName name="_xlnm.Print_Titles" localSheetId="1">'Sheet1'!$1:$4</definedName>
  </definedNames>
  <calcPr fullCalcOnLoad="1" fullPrecision="0"/>
  <oleSize ref="A1"/>
</workbook>
</file>

<file path=xl/sharedStrings.xml><?xml version="1.0" encoding="utf-8"?>
<sst xmlns="http://schemas.openxmlformats.org/spreadsheetml/2006/main" count="29" uniqueCount="28">
  <si>
    <t>附件1</t>
  </si>
  <si>
    <t>序号</t>
  </si>
  <si>
    <t>桥名</t>
  </si>
  <si>
    <t>线路编号</t>
  </si>
  <si>
    <t>桩号</t>
  </si>
  <si>
    <t>建设性质</t>
  </si>
  <si>
    <t>备注</t>
  </si>
  <si>
    <t>凤棉大桥</t>
  </si>
  <si>
    <t>X808</t>
  </si>
  <si>
    <t>/</t>
  </si>
  <si>
    <t>维修加固</t>
  </si>
  <si>
    <t>揭西县地方公路管理站</t>
  </si>
  <si>
    <t>2021年核定四类桥</t>
  </si>
  <si>
    <t>是</t>
  </si>
  <si>
    <t>合计</t>
  </si>
  <si>
    <t>改建桥长（米）</t>
  </si>
  <si>
    <t>改建桥宽（米）</t>
  </si>
  <si>
    <t>是否符合部投资补助条件</t>
  </si>
  <si>
    <t>既有桥长(米)</t>
  </si>
  <si>
    <t>既有桥宽（米）</t>
  </si>
  <si>
    <t>桥梁改建（加固）原因及主要工程内容</t>
  </si>
  <si>
    <t xml:space="preserve"> 县道X808线揭西凤棉大桥危旧桥梁改造工程方案设计概况表</t>
  </si>
  <si>
    <t>上报概算（万元）</t>
  </si>
  <si>
    <t>核定概算（万元）</t>
  </si>
  <si>
    <t>核定建安费（万元）</t>
  </si>
  <si>
    <t>上报建安费（万元）</t>
  </si>
  <si>
    <t>县级管养单位</t>
  </si>
  <si>
    <r>
      <t>T梁腹板、翼板、横隔板存在较多竖向裂缝和斜向裂缝，多处蜂窝、锈胀露筋；4</t>
    </r>
    <r>
      <rPr>
        <vertAlign val="superscript"/>
        <sz val="12"/>
        <rFont val="仿宋_GB2312"/>
        <family val="3"/>
      </rPr>
      <t>#</t>
    </r>
    <r>
      <rPr>
        <sz val="12"/>
        <rFont val="仿宋_GB2312"/>
        <family val="3"/>
      </rPr>
      <t>-10</t>
    </r>
    <r>
      <rPr>
        <vertAlign val="superscript"/>
        <sz val="12"/>
        <rFont val="仿宋_GB2312"/>
        <family val="3"/>
      </rPr>
      <t>#</t>
    </r>
    <r>
      <rPr>
        <sz val="12"/>
        <rFont val="仿宋_GB2312"/>
        <family val="3"/>
      </rPr>
      <t>桩基桩身普遍混凝土剥落、锈胀露筋；部分桥墩盖梁、立柱锈胀露筋、蜂窝麻面；桥台背墙开裂，护坡局部塌陷；支座老化、变形；桥面铺装多处网裂、破损、坑槽；桥头搭板下沉。综合评判，已影响桥梁结构安全性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</si>
</sst>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\+000"/>
    <numFmt numFmtId="178" formatCode="0.00_);[Red]\(0.00\)"/>
    <numFmt numFmtId="179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vertAlign val="superscript"/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178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79" fontId="28" fillId="24" borderId="10" xfId="0" applyNumberFormat="1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9" fontId="28" fillId="24" borderId="16" xfId="0" applyNumberFormat="1" applyFont="1" applyFill="1" applyBorder="1" applyAlignment="1">
      <alignment horizontal="center" vertical="center" shrinkToFit="1"/>
    </xf>
    <xf numFmtId="176" fontId="24" fillId="0" borderId="19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7" fillId="0" borderId="2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showGridLines="0" tabSelected="1" zoomScale="113" zoomScaleNormal="113" workbookViewId="0" topLeftCell="A1">
      <selection activeCell="A1" sqref="A1:B1"/>
    </sheetView>
  </sheetViews>
  <sheetFormatPr defaultColWidth="8.75390625" defaultRowHeight="14.25"/>
  <cols>
    <col min="1" max="1" width="5.50390625" style="1" customWidth="1"/>
    <col min="2" max="2" width="9.50390625" style="3" bestFit="1" customWidth="1"/>
    <col min="3" max="3" width="9.00390625" style="3" customWidth="1"/>
    <col min="4" max="4" width="12.375" style="3" customWidth="1"/>
    <col min="5" max="5" width="9.75390625" style="3" customWidth="1"/>
    <col min="6" max="6" width="10.25390625" style="3" customWidth="1"/>
    <col min="7" max="7" width="10.375" style="4" customWidth="1"/>
    <col min="8" max="8" width="9.625" style="4" customWidth="1"/>
    <col min="9" max="9" width="6.25390625" style="3" customWidth="1"/>
    <col min="10" max="10" width="10.00390625" style="4" customWidth="1"/>
    <col min="11" max="11" width="9.875" style="4" customWidth="1"/>
    <col min="12" max="12" width="13.625" style="4" customWidth="1"/>
    <col min="13" max="13" width="12.00390625" style="3" customWidth="1"/>
    <col min="14" max="14" width="9.50390625" style="3" customWidth="1"/>
    <col min="15" max="15" width="22.125" style="5" customWidth="1"/>
    <col min="16" max="16" width="8.625" style="5" customWidth="1"/>
    <col min="17" max="17" width="10.50390625" style="3" customWidth="1"/>
    <col min="18" max="31" width="9.00390625" style="3" bestFit="1" customWidth="1"/>
    <col min="32" max="16384" width="8.75390625" style="3" customWidth="1"/>
  </cols>
  <sheetData>
    <row r="1" spans="1:2" ht="21.75" customHeight="1">
      <c r="A1" s="36" t="s">
        <v>0</v>
      </c>
      <c r="B1" s="37"/>
    </row>
    <row r="2" spans="1:17" ht="27.75" customHeight="1" thickBo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1" customFormat="1" ht="14.25" customHeight="1">
      <c r="A3" s="32" t="s">
        <v>1</v>
      </c>
      <c r="B3" s="34" t="s">
        <v>2</v>
      </c>
      <c r="C3" s="26" t="s">
        <v>3</v>
      </c>
      <c r="D3" s="26" t="s">
        <v>4</v>
      </c>
      <c r="E3" s="24" t="s">
        <v>18</v>
      </c>
      <c r="F3" s="24" t="s">
        <v>19</v>
      </c>
      <c r="G3" s="24" t="s">
        <v>15</v>
      </c>
      <c r="H3" s="24" t="s">
        <v>16</v>
      </c>
      <c r="I3" s="26" t="s">
        <v>5</v>
      </c>
      <c r="J3" s="24" t="s">
        <v>22</v>
      </c>
      <c r="K3" s="24" t="s">
        <v>23</v>
      </c>
      <c r="L3" s="26" t="s">
        <v>25</v>
      </c>
      <c r="M3" s="26" t="s">
        <v>24</v>
      </c>
      <c r="N3" s="26" t="s">
        <v>26</v>
      </c>
      <c r="O3" s="26" t="s">
        <v>20</v>
      </c>
      <c r="P3" s="26" t="s">
        <v>6</v>
      </c>
      <c r="Q3" s="28" t="s">
        <v>17</v>
      </c>
    </row>
    <row r="4" spans="1:17" s="2" customFormat="1" ht="35.25" customHeight="1">
      <c r="A4" s="33"/>
      <c r="B4" s="35"/>
      <c r="C4" s="27"/>
      <c r="D4" s="27"/>
      <c r="E4" s="25"/>
      <c r="F4" s="25"/>
      <c r="G4" s="25"/>
      <c r="H4" s="25"/>
      <c r="I4" s="27"/>
      <c r="J4" s="25"/>
      <c r="K4" s="25"/>
      <c r="L4" s="27"/>
      <c r="M4" s="27"/>
      <c r="N4" s="27"/>
      <c r="O4" s="27"/>
      <c r="P4" s="27"/>
      <c r="Q4" s="29"/>
    </row>
    <row r="5" spans="1:17" s="2" customFormat="1" ht="245.25" customHeight="1">
      <c r="A5" s="15">
        <v>1</v>
      </c>
      <c r="B5" s="6" t="s">
        <v>7</v>
      </c>
      <c r="C5" s="6" t="s">
        <v>8</v>
      </c>
      <c r="D5" s="7">
        <v>1447</v>
      </c>
      <c r="E5" s="13">
        <v>260</v>
      </c>
      <c r="F5" s="8">
        <v>28.8</v>
      </c>
      <c r="G5" s="9" t="s">
        <v>9</v>
      </c>
      <c r="H5" s="9" t="s">
        <v>9</v>
      </c>
      <c r="I5" s="10" t="s">
        <v>10</v>
      </c>
      <c r="J5" s="11">
        <v>3267.27</v>
      </c>
      <c r="K5" s="11">
        <v>2533.36</v>
      </c>
      <c r="L5" s="11">
        <v>2763.56</v>
      </c>
      <c r="M5" s="11">
        <v>2128.34</v>
      </c>
      <c r="N5" s="14" t="s">
        <v>11</v>
      </c>
      <c r="O5" s="14" t="s">
        <v>27</v>
      </c>
      <c r="P5" s="12" t="s">
        <v>12</v>
      </c>
      <c r="Q5" s="16" t="s">
        <v>13</v>
      </c>
    </row>
    <row r="6" spans="1:17" s="1" customFormat="1" ht="30.75" customHeight="1" thickBot="1">
      <c r="A6" s="30" t="s">
        <v>14</v>
      </c>
      <c r="B6" s="31"/>
      <c r="C6" s="17"/>
      <c r="D6" s="17"/>
      <c r="E6" s="18"/>
      <c r="F6" s="17"/>
      <c r="G6" s="18"/>
      <c r="H6" s="18"/>
      <c r="I6" s="18"/>
      <c r="J6" s="19">
        <f>SUM(J5:J5)</f>
        <v>3267.27</v>
      </c>
      <c r="K6" s="19">
        <f>SUM(K5:K5)</f>
        <v>2533.36</v>
      </c>
      <c r="L6" s="23">
        <v>2763.56</v>
      </c>
      <c r="M6" s="19">
        <f>SUM(M5:M5)</f>
        <v>2128.34</v>
      </c>
      <c r="N6" s="17"/>
      <c r="O6" s="20"/>
      <c r="P6" s="21"/>
      <c r="Q6" s="22"/>
    </row>
  </sheetData>
  <sheetProtection/>
  <mergeCells count="20">
    <mergeCell ref="N3:N4"/>
    <mergeCell ref="L3:L4"/>
    <mergeCell ref="A1:B1"/>
    <mergeCell ref="A6:B6"/>
    <mergeCell ref="A3:A4"/>
    <mergeCell ref="B3:B4"/>
    <mergeCell ref="C3:C4"/>
    <mergeCell ref="D3:D4"/>
    <mergeCell ref="E3:E4"/>
    <mergeCell ref="F3:F4"/>
    <mergeCell ref="A2:Q2"/>
    <mergeCell ref="G3:G4"/>
    <mergeCell ref="O3:O4"/>
    <mergeCell ref="P3:P4"/>
    <mergeCell ref="Q3:Q4"/>
    <mergeCell ref="H3:H4"/>
    <mergeCell ref="I3:I4"/>
    <mergeCell ref="J3:J4"/>
    <mergeCell ref="K3:K4"/>
    <mergeCell ref="M3:M4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7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徐俊</cp:lastModifiedBy>
  <cp:lastPrinted>2022-09-26T07:19:04Z</cp:lastPrinted>
  <dcterms:created xsi:type="dcterms:W3CDTF">2003-10-08T02:07:19Z</dcterms:created>
  <dcterms:modified xsi:type="dcterms:W3CDTF">2022-09-26T07:19:05Z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5E186630AEAE40A1AD1D11F44E1143D4</vt:lpwstr>
  </property>
</Properties>
</file>