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'Sheet1'!$1:$4</definedName>
  </definedNames>
  <calcPr fullCalcOnLoad="1" fullPrecision="0"/>
  <oleSize ref="A1"/>
</workbook>
</file>

<file path=xl/sharedStrings.xml><?xml version="1.0" encoding="utf-8"?>
<sst xmlns="http://schemas.openxmlformats.org/spreadsheetml/2006/main" count="27" uniqueCount="27">
  <si>
    <t>附件1</t>
  </si>
  <si>
    <t>乡道Y542线南雄大部桥危旧桥梁改造工程方案设计概况表</t>
  </si>
  <si>
    <t>序号</t>
  </si>
  <si>
    <t>桥名</t>
  </si>
  <si>
    <t>路线编号</t>
  </si>
  <si>
    <t>桩号</t>
  </si>
  <si>
    <t>既有桥长（米）</t>
  </si>
  <si>
    <t>既有桥宽（米）</t>
  </si>
  <si>
    <t>改建桥长（米）</t>
  </si>
  <si>
    <t>改建桥宽（米）</t>
  </si>
  <si>
    <t>建设性质</t>
  </si>
  <si>
    <t>上报概算（万元）</t>
  </si>
  <si>
    <t>核定概算（万元）</t>
  </si>
  <si>
    <t>核定建安费（万元）</t>
  </si>
  <si>
    <t>县级管养单位</t>
  </si>
  <si>
    <t>改建（加固）原因及主要工程内容</t>
  </si>
  <si>
    <t>备注</t>
  </si>
  <si>
    <t>是否符合部投资补助条件</t>
  </si>
  <si>
    <t>大部桥</t>
  </si>
  <si>
    <t>Y542</t>
  </si>
  <si>
    <t>改建</t>
  </si>
  <si>
    <t>南雄市地方公路管理站</t>
  </si>
  <si>
    <t>是</t>
  </si>
  <si>
    <t>合计</t>
  </si>
  <si>
    <t>上报建安费（万元）</t>
  </si>
  <si>
    <r>
      <t>桥墩基础存在不同程度的掏空、木桩裸露，水下墩体灰缝砂浆大面积脱落，主拱圈灰缝砂浆脱落、局部砌体脱落、开裂。其中，4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主拱圈拱底砌石错台，拱上侧墙灰缝砂浆脱落。综合评判，已影响到桥梁的结构安全性。</t>
    </r>
  </si>
  <si>
    <t>2020年核定为四类桥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</si>
</sst>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vertAlign val="superscript"/>
      <sz val="12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8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8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tabSelected="1" zoomScale="113" zoomScaleNormal="113" workbookViewId="0" topLeftCell="A1">
      <selection activeCell="A1" sqref="A1:B1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10.125" style="3" customWidth="1"/>
    <col min="4" max="4" width="12.375" style="3" customWidth="1"/>
    <col min="5" max="5" width="9.875" style="3" customWidth="1"/>
    <col min="6" max="6" width="9.75390625" style="3" customWidth="1"/>
    <col min="7" max="8" width="9.875" style="4" customWidth="1"/>
    <col min="9" max="9" width="6.25390625" style="3" customWidth="1"/>
    <col min="10" max="10" width="13.25390625" style="4" customWidth="1"/>
    <col min="11" max="11" width="9.875" style="4" customWidth="1"/>
    <col min="12" max="12" width="12.25390625" style="4" customWidth="1"/>
    <col min="13" max="13" width="12.375" style="3" customWidth="1"/>
    <col min="14" max="14" width="9.50390625" style="3" customWidth="1"/>
    <col min="15" max="15" width="21.00390625" style="5" customWidth="1"/>
    <col min="16" max="16" width="9.875" style="5" customWidth="1"/>
    <col min="17" max="17" width="9.25390625" style="3" customWidth="1"/>
    <col min="18" max="31" width="9.00390625" style="3" bestFit="1" customWidth="1"/>
    <col min="32" max="16384" width="8.75390625" style="3" customWidth="1"/>
  </cols>
  <sheetData>
    <row r="1" spans="1:2" ht="21.75" customHeight="1">
      <c r="A1" s="39" t="s">
        <v>0</v>
      </c>
      <c r="B1" s="40"/>
    </row>
    <row r="2" spans="1:17" ht="28.5" customHeight="1" thickBo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" customFormat="1" ht="14.25" customHeight="1">
      <c r="A3" s="35" t="s">
        <v>2</v>
      </c>
      <c r="B3" s="37" t="s">
        <v>3</v>
      </c>
      <c r="C3" s="27" t="s">
        <v>4</v>
      </c>
      <c r="D3" s="27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27" t="s">
        <v>10</v>
      </c>
      <c r="J3" s="31" t="s">
        <v>11</v>
      </c>
      <c r="K3" s="31" t="s">
        <v>12</v>
      </c>
      <c r="L3" s="27" t="s">
        <v>24</v>
      </c>
      <c r="M3" s="27" t="s">
        <v>13</v>
      </c>
      <c r="N3" s="27" t="s">
        <v>14</v>
      </c>
      <c r="O3" s="27" t="s">
        <v>15</v>
      </c>
      <c r="P3" s="27" t="s">
        <v>16</v>
      </c>
      <c r="Q3" s="29" t="s">
        <v>17</v>
      </c>
    </row>
    <row r="4" spans="1:17" s="2" customFormat="1" ht="58.5" customHeight="1">
      <c r="A4" s="36"/>
      <c r="B4" s="38"/>
      <c r="C4" s="28"/>
      <c r="D4" s="28"/>
      <c r="E4" s="32"/>
      <c r="F4" s="32"/>
      <c r="G4" s="32"/>
      <c r="H4" s="32"/>
      <c r="I4" s="28"/>
      <c r="J4" s="32"/>
      <c r="K4" s="32"/>
      <c r="L4" s="28"/>
      <c r="M4" s="28"/>
      <c r="N4" s="28"/>
      <c r="O4" s="28"/>
      <c r="P4" s="28"/>
      <c r="Q4" s="30"/>
    </row>
    <row r="5" spans="1:17" s="2" customFormat="1" ht="207" customHeight="1">
      <c r="A5" s="17">
        <v>1</v>
      </c>
      <c r="B5" s="6" t="s">
        <v>18</v>
      </c>
      <c r="C5" s="6" t="s">
        <v>19</v>
      </c>
      <c r="D5" s="7">
        <v>491</v>
      </c>
      <c r="E5" s="8">
        <v>73.3</v>
      </c>
      <c r="F5" s="8">
        <v>6</v>
      </c>
      <c r="G5" s="26">
        <v>106</v>
      </c>
      <c r="H5" s="9">
        <v>8.5</v>
      </c>
      <c r="I5" s="10" t="s">
        <v>20</v>
      </c>
      <c r="J5" s="14">
        <v>831.3906</v>
      </c>
      <c r="K5" s="11">
        <v>684.13</v>
      </c>
      <c r="L5" s="14">
        <v>623.0991</v>
      </c>
      <c r="M5" s="12">
        <v>547.16</v>
      </c>
      <c r="N5" s="13" t="s">
        <v>21</v>
      </c>
      <c r="O5" s="16" t="s">
        <v>25</v>
      </c>
      <c r="P5" s="15" t="s">
        <v>26</v>
      </c>
      <c r="Q5" s="18" t="s">
        <v>22</v>
      </c>
    </row>
    <row r="6" spans="1:17" s="1" customFormat="1" ht="30.75" customHeight="1" thickBot="1">
      <c r="A6" s="33" t="s">
        <v>23</v>
      </c>
      <c r="B6" s="34"/>
      <c r="C6" s="19"/>
      <c r="D6" s="19"/>
      <c r="E6" s="20"/>
      <c r="F6" s="19"/>
      <c r="G6" s="20"/>
      <c r="H6" s="20"/>
      <c r="I6" s="20"/>
      <c r="J6" s="21">
        <v>831.3906</v>
      </c>
      <c r="K6" s="22">
        <f>SUM(K5:K5)</f>
        <v>684.13</v>
      </c>
      <c r="L6" s="21">
        <v>623.0991</v>
      </c>
      <c r="M6" s="22">
        <f>SUM(M5:M5)</f>
        <v>547.16</v>
      </c>
      <c r="N6" s="19"/>
      <c r="O6" s="23"/>
      <c r="P6" s="24"/>
      <c r="Q6" s="25"/>
    </row>
  </sheetData>
  <sheetProtection/>
  <mergeCells count="20">
    <mergeCell ref="N3:N4"/>
    <mergeCell ref="A1:B1"/>
    <mergeCell ref="A6:B6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L3:L4"/>
    <mergeCell ref="A2:Q2"/>
    <mergeCell ref="H3:H4"/>
    <mergeCell ref="I3:I4"/>
    <mergeCell ref="J3:J4"/>
    <mergeCell ref="K3:K4"/>
    <mergeCell ref="M3:M4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2022-10-08T01:06:24Z</cp:lastPrinted>
  <dcterms:created xsi:type="dcterms:W3CDTF">2003-10-08T02:07:19Z</dcterms:created>
  <dcterms:modified xsi:type="dcterms:W3CDTF">2022-10-08T01:06:25Z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5E186630AEAE40A1AD1D11F44E1143D4</vt:lpwstr>
  </property>
</Properties>
</file>