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Titles" localSheetId="0">Sheet1!$3:$4</definedName>
  </definedNames>
  <calcPr calcId="144525" concurrentCalc="0"/>
  <oleSize ref="A1:G50"/>
</workbook>
</file>

<file path=xl/sharedStrings.xml><?xml version="1.0" encoding="utf-8"?>
<sst xmlns="http://schemas.openxmlformats.org/spreadsheetml/2006/main" count="74" uniqueCount="73">
  <si>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</si>
  <si>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</si>
  <si>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</si>
  <si>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</si>
  <si>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</si>
  <si>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</si>
  <si>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</si>
  <si>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</si>
  <si>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GD10104</t>
  </si>
  <si>
    <t>其他临时工程</t>
  </si>
  <si>
    <t>GD1010401</t>
  </si>
  <si>
    <t>临时供电及电信设施</t>
  </si>
  <si>
    <t>路基工程</t>
  </si>
  <si>
    <t>GD10206</t>
  </si>
  <si>
    <t>排水工程</t>
  </si>
  <si>
    <t>LJ0601</t>
  </si>
  <si>
    <t>边沟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</si>
  <si>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</si>
  <si>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</si>
  <si>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</si>
  <si>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</si>
  <si>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</si>
  <si>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</si>
  <si>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</si>
  <si>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建设项目信息化费</t>
  </si>
  <si>
    <t>工程监理费</t>
  </si>
  <si>
    <t>设计文件审查费</t>
  </si>
  <si>
    <t>建设项目前期工作费</t>
  </si>
  <si>
    <t>GD30303</t>
  </si>
  <si>
    <t>勘察设计费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</si>
  <si>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</si>
  <si>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</si>
  <si>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</si>
  <si>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</si>
  <si>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</si>
  <si>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</si>
  <si>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GD10201</t>
  </si>
  <si>
    <t>场地清理</t>
  </si>
  <si>
    <t>LJ0103</t>
  </si>
  <si>
    <t>拆除旧建筑物、构筑物</t>
  </si>
  <si>
    <t>GD10202</t>
  </si>
  <si>
    <t>路基挖方</t>
  </si>
  <si>
    <t>LJ0201</t>
  </si>
  <si>
    <t>挖土方</t>
  </si>
  <si>
    <t>临时工程</t>
  </si>
  <si>
    <t>LJ0101</t>
  </si>
  <si>
    <t>清理与掘除</t>
  </si>
  <si>
    <t>GDLJ0203</t>
  </si>
  <si>
    <t>挖非适用材料</t>
  </si>
  <si>
    <t>平台水沟</t>
  </si>
  <si>
    <t>LJ0603</t>
  </si>
  <si>
    <t>截水沟</t>
  </si>
  <si>
    <t>LJ0604</t>
  </si>
  <si>
    <t>急流槽</t>
  </si>
  <si>
    <t>LJ0608</t>
  </si>
  <si>
    <t>GD1020701</t>
  </si>
  <si>
    <t>一般边坡防护与加固</t>
  </si>
  <si>
    <t>交通工程及沿线设施</t>
  </si>
  <si>
    <t>交通安全设施</t>
  </si>
  <si>
    <t>GD1070101</t>
  </si>
  <si>
    <t>主线安全设施</t>
  </si>
  <si>
    <t>土地使用费</t>
  </si>
  <si>
    <t>永久征用土地</t>
  </si>
  <si>
    <t>林地</t>
  </si>
  <si>
    <t>青苗补偿</t>
  </si>
  <si>
    <t>材树</t>
  </si>
  <si>
    <t>第三部分 工程建设其他费</t>
  </si>
  <si>
    <t>工程保通管理费</t>
  </si>
  <si>
    <t>交通维护费</t>
  </si>
  <si>
    <t>基本预备费</t>
  </si>
  <si>
    <t>建设单位（业主）管理费</t>
    <phoneticPr fontId="3" type="noConversion"/>
  </si>
  <si>
    <t>竣（交）工验收试验检测费</t>
    <phoneticPr fontId="3" type="noConversion"/>
  </si>
  <si>
    <t>韶关市翁源县国道G106线K2270+010-K2270+200段重点水毁修复工程方案设计概算审查表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</si>
</sst>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0.5"/>
      <color rgb="FF000000"/>
      <name val="Arial"/>
      <family val="2"/>
    </font>
    <font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6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2.33203125" style="2" customWidth="1"/>
    <col min="5" max="7" width="15.109375" style="1" customWidth="1"/>
  </cols>
  <sheetData>
    <row r="1" spans="1:7" s="14" customFormat="1" ht="25" customHeight="1" x14ac:dyDescent="0.25">
      <c r="A1" s="19" t="s">
        <v>34</v>
      </c>
      <c r="B1" s="19"/>
      <c r="C1" s="19"/>
      <c r="D1" s="12"/>
      <c r="E1" s="13"/>
      <c r="F1" s="13"/>
      <c r="G1" s="13"/>
    </row>
    <row r="2" spans="1:7" ht="35.15" customHeight="1" thickBot="1" x14ac:dyDescent="0.3">
      <c r="A2" s="20" t="s">
        <v>72</v>
      </c>
      <c r="B2" s="20"/>
      <c r="C2" s="20"/>
      <c r="D2" s="20"/>
      <c r="E2" s="20"/>
      <c r="F2" s="20"/>
      <c r="G2" s="20"/>
    </row>
    <row r="3" spans="1:7" ht="25" customHeight="1" x14ac:dyDescent="0.25">
      <c r="A3" s="21" t="s">
        <v>0</v>
      </c>
      <c r="B3" s="23" t="s">
        <v>1</v>
      </c>
      <c r="C3" s="23" t="s">
        <v>2</v>
      </c>
      <c r="D3" s="23" t="s">
        <v>3</v>
      </c>
      <c r="E3" s="10" t="s">
        <v>4</v>
      </c>
      <c r="F3" s="10" t="s">
        <v>35</v>
      </c>
      <c r="G3" s="25" t="s">
        <v>5</v>
      </c>
    </row>
    <row r="4" spans="1:7" ht="25" customHeight="1" x14ac:dyDescent="0.25">
      <c r="A4" s="22"/>
      <c r="B4" s="24"/>
      <c r="C4" s="24"/>
      <c r="D4" s="24"/>
      <c r="E4" s="11" t="s">
        <v>6</v>
      </c>
      <c r="F4" s="11" t="s">
        <v>6</v>
      </c>
      <c r="G4" s="26"/>
    </row>
    <row r="5" spans="1:7" ht="20.05" customHeight="1" x14ac:dyDescent="0.25">
      <c r="A5" s="6"/>
      <c r="B5" s="3"/>
      <c r="C5" s="3"/>
      <c r="D5" s="4" t="s">
        <v>7</v>
      </c>
      <c r="E5" s="4">
        <v>478.94409999999999</v>
      </c>
      <c r="F5" s="4">
        <v>461.58</v>
      </c>
      <c r="G5" s="15">
        <f>F5-E5</f>
        <v>-17.364100000000008</v>
      </c>
    </row>
    <row r="6" spans="1:7" ht="20.05" customHeight="1" x14ac:dyDescent="0.25">
      <c r="A6" s="6">
        <v>101</v>
      </c>
      <c r="B6" s="3"/>
      <c r="C6" s="3"/>
      <c r="D6" s="3" t="s">
        <v>44</v>
      </c>
      <c r="E6" s="3">
        <v>1.36</v>
      </c>
      <c r="F6" s="3">
        <v>0.95</v>
      </c>
      <c r="G6" s="16">
        <v>-0.41</v>
      </c>
    </row>
    <row r="7" spans="1:7" ht="20.05" customHeight="1" x14ac:dyDescent="0.25">
      <c r="A7" s="6"/>
      <c r="B7" s="3" t="s">
        <v>8</v>
      </c>
      <c r="C7" s="3"/>
      <c r="D7" s="3" t="s">
        <v>9</v>
      </c>
      <c r="E7" s="3">
        <v>1.36</v>
      </c>
      <c r="F7" s="3">
        <v>0.95</v>
      </c>
      <c r="G7" s="16">
        <v>-0.4</v>
      </c>
    </row>
    <row r="8" spans="1:7" ht="20.05" customHeight="1" x14ac:dyDescent="0.25">
      <c r="A8" s="6"/>
      <c r="B8" s="3"/>
      <c r="C8" s="3" t="s">
        <v>10</v>
      </c>
      <c r="D8" s="3" t="s">
        <v>11</v>
      </c>
      <c r="E8" s="3">
        <v>1.36</v>
      </c>
      <c r="F8" s="3">
        <v>0.95</v>
      </c>
      <c r="G8" s="16">
        <v>-0.4</v>
      </c>
    </row>
    <row r="9" spans="1:7" ht="20.05" customHeight="1" x14ac:dyDescent="0.25">
      <c r="A9" s="6">
        <v>102</v>
      </c>
      <c r="B9" s="3"/>
      <c r="C9" s="3"/>
      <c r="D9" s="3" t="s">
        <v>12</v>
      </c>
      <c r="E9" s="3">
        <v>447.87</v>
      </c>
      <c r="F9" s="3">
        <v>431.77</v>
      </c>
      <c r="G9" s="16">
        <v>-16.100000000000001</v>
      </c>
    </row>
    <row r="10" spans="1:7" ht="20.05" customHeight="1" x14ac:dyDescent="0.25">
      <c r="A10" s="6"/>
      <c r="B10" s="3" t="s">
        <v>36</v>
      </c>
      <c r="C10" s="3"/>
      <c r="D10" s="3" t="s">
        <v>37</v>
      </c>
      <c r="E10" s="3">
        <v>8.06</v>
      </c>
      <c r="F10" s="3">
        <v>4.63</v>
      </c>
      <c r="G10" s="16">
        <v>-3.43</v>
      </c>
    </row>
    <row r="11" spans="1:7" ht="20.05" customHeight="1" x14ac:dyDescent="0.25">
      <c r="A11" s="6"/>
      <c r="B11" s="3"/>
      <c r="C11" s="3" t="s">
        <v>45</v>
      </c>
      <c r="D11" s="3" t="s">
        <v>46</v>
      </c>
      <c r="E11" s="3">
        <v>6.06</v>
      </c>
      <c r="F11" s="3">
        <v>3.03</v>
      </c>
      <c r="G11" s="16">
        <v>-3.03</v>
      </c>
    </row>
    <row r="12" spans="1:7" ht="20.05" customHeight="1" x14ac:dyDescent="0.25">
      <c r="A12" s="6"/>
      <c r="B12" s="3"/>
      <c r="C12" s="3" t="s">
        <v>38</v>
      </c>
      <c r="D12" s="3" t="s">
        <v>39</v>
      </c>
      <c r="E12" s="3">
        <v>2</v>
      </c>
      <c r="F12" s="3">
        <v>1.6</v>
      </c>
      <c r="G12" s="16">
        <v>-0.4</v>
      </c>
    </row>
    <row r="13" spans="1:7" ht="20.05" customHeight="1" x14ac:dyDescent="0.25">
      <c r="A13" s="6"/>
      <c r="B13" s="3" t="s">
        <v>40</v>
      </c>
      <c r="C13" s="3"/>
      <c r="D13" s="3" t="s">
        <v>41</v>
      </c>
      <c r="E13" s="3">
        <v>7.73</v>
      </c>
      <c r="F13" s="3">
        <v>6.18</v>
      </c>
      <c r="G13" s="16">
        <v>-1.55</v>
      </c>
    </row>
    <row r="14" spans="1:7" ht="20.05" customHeight="1" x14ac:dyDescent="0.25">
      <c r="A14" s="6"/>
      <c r="B14" s="3"/>
      <c r="C14" s="3" t="s">
        <v>42</v>
      </c>
      <c r="D14" s="3" t="s">
        <v>43</v>
      </c>
      <c r="E14" s="3">
        <v>7.11</v>
      </c>
      <c r="F14" s="3">
        <v>5.69</v>
      </c>
      <c r="G14" s="16">
        <v>-1.43</v>
      </c>
    </row>
    <row r="15" spans="1:7" ht="20.05" customHeight="1" x14ac:dyDescent="0.25">
      <c r="A15" s="6"/>
      <c r="B15" s="3"/>
      <c r="C15" s="3" t="s">
        <v>47</v>
      </c>
      <c r="D15" s="3" t="s">
        <v>48</v>
      </c>
      <c r="E15" s="3">
        <v>0.61</v>
      </c>
      <c r="F15" s="3">
        <v>0.49</v>
      </c>
      <c r="G15" s="16">
        <v>-0.12</v>
      </c>
    </row>
    <row r="16" spans="1:7" ht="20.05" customHeight="1" x14ac:dyDescent="0.25">
      <c r="A16" s="6"/>
      <c r="B16" s="3" t="s">
        <v>13</v>
      </c>
      <c r="C16" s="3"/>
      <c r="D16" s="3" t="s">
        <v>14</v>
      </c>
      <c r="E16" s="3">
        <v>80.28</v>
      </c>
      <c r="F16" s="3">
        <v>104.55</v>
      </c>
      <c r="G16" s="16">
        <v>24.26</v>
      </c>
    </row>
    <row r="17" spans="1:7" ht="20.05" customHeight="1" x14ac:dyDescent="0.25">
      <c r="A17" s="6"/>
      <c r="B17" s="3"/>
      <c r="C17" s="3" t="s">
        <v>15</v>
      </c>
      <c r="D17" s="3" t="s">
        <v>49</v>
      </c>
      <c r="E17" s="3">
        <v>13.99</v>
      </c>
      <c r="F17" s="3">
        <v>13.99</v>
      </c>
      <c r="G17" s="16">
        <v>0</v>
      </c>
    </row>
    <row r="18" spans="1:7" ht="20.05" customHeight="1" x14ac:dyDescent="0.25">
      <c r="A18" s="6"/>
      <c r="B18" s="3"/>
      <c r="C18" s="3" t="s">
        <v>50</v>
      </c>
      <c r="D18" s="3" t="s">
        <v>51</v>
      </c>
      <c r="E18" s="3">
        <v>17.62</v>
      </c>
      <c r="F18" s="3">
        <v>22.52</v>
      </c>
      <c r="G18" s="16">
        <v>4.9000000000000004</v>
      </c>
    </row>
    <row r="19" spans="1:7" ht="20.05" customHeight="1" x14ac:dyDescent="0.25">
      <c r="A19" s="6"/>
      <c r="B19" s="3"/>
      <c r="C19" s="3" t="s">
        <v>52</v>
      </c>
      <c r="D19" s="3" t="s">
        <v>53</v>
      </c>
      <c r="E19" s="3">
        <v>15.12</v>
      </c>
      <c r="F19" s="3">
        <v>21.88</v>
      </c>
      <c r="G19" s="16">
        <v>6.75</v>
      </c>
    </row>
    <row r="20" spans="1:7" ht="20.05" customHeight="1" x14ac:dyDescent="0.25">
      <c r="A20" s="6"/>
      <c r="B20" s="3"/>
      <c r="C20" s="3" t="s">
        <v>54</v>
      </c>
      <c r="D20" s="3" t="s">
        <v>16</v>
      </c>
      <c r="E20" s="3">
        <v>33.54</v>
      </c>
      <c r="F20" s="3">
        <v>46.16</v>
      </c>
      <c r="G20" s="16">
        <v>12.62</v>
      </c>
    </row>
    <row r="21" spans="1:7" ht="20.05" customHeight="1" x14ac:dyDescent="0.25">
      <c r="A21" s="6"/>
      <c r="B21" s="3" t="s">
        <v>17</v>
      </c>
      <c r="C21" s="3"/>
      <c r="D21" s="3" t="s">
        <v>18</v>
      </c>
      <c r="E21" s="3">
        <v>351.81</v>
      </c>
      <c r="F21" s="3">
        <v>316.42</v>
      </c>
      <c r="G21" s="16">
        <v>-35.39</v>
      </c>
    </row>
    <row r="22" spans="1:7" ht="20.05" customHeight="1" x14ac:dyDescent="0.25">
      <c r="A22" s="6"/>
      <c r="B22" s="3"/>
      <c r="C22" s="3" t="s">
        <v>55</v>
      </c>
      <c r="D22" s="3" t="s">
        <v>56</v>
      </c>
      <c r="E22" s="3">
        <v>351.81</v>
      </c>
      <c r="F22" s="3">
        <v>316.42</v>
      </c>
      <c r="G22" s="16">
        <v>-35.39</v>
      </c>
    </row>
    <row r="23" spans="1:7" ht="20.05" customHeight="1" x14ac:dyDescent="0.25">
      <c r="A23" s="6">
        <v>107</v>
      </c>
      <c r="B23" s="3"/>
      <c r="C23" s="3"/>
      <c r="D23" s="3" t="s">
        <v>57</v>
      </c>
      <c r="E23" s="3">
        <v>3.3</v>
      </c>
      <c r="F23" s="3">
        <v>3.29</v>
      </c>
      <c r="G23" s="16">
        <v>0</v>
      </c>
    </row>
    <row r="24" spans="1:7" ht="20.05" customHeight="1" x14ac:dyDescent="0.25">
      <c r="A24" s="6"/>
      <c r="B24" s="3">
        <v>10701</v>
      </c>
      <c r="C24" s="3"/>
      <c r="D24" s="3" t="s">
        <v>58</v>
      </c>
      <c r="E24" s="3">
        <v>3.3</v>
      </c>
      <c r="F24" s="3">
        <v>3.29</v>
      </c>
      <c r="G24" s="16">
        <v>0</v>
      </c>
    </row>
    <row r="25" spans="1:7" ht="20.05" customHeight="1" x14ac:dyDescent="0.25">
      <c r="A25" s="6"/>
      <c r="B25" s="3"/>
      <c r="C25" s="3" t="s">
        <v>59</v>
      </c>
      <c r="D25" s="3" t="s">
        <v>60</v>
      </c>
      <c r="E25" s="3">
        <v>3.3</v>
      </c>
      <c r="F25" s="3">
        <v>3.29</v>
      </c>
      <c r="G25" s="16">
        <v>0</v>
      </c>
    </row>
    <row r="26" spans="1:7" ht="20.05" customHeight="1" x14ac:dyDescent="0.25">
      <c r="A26" s="6">
        <v>110</v>
      </c>
      <c r="B26" s="3"/>
      <c r="C26" s="3"/>
      <c r="D26" s="3" t="s">
        <v>19</v>
      </c>
      <c r="E26" s="3">
        <v>26.42</v>
      </c>
      <c r="F26" s="3">
        <v>25.56</v>
      </c>
      <c r="G26" s="16">
        <v>-0.85</v>
      </c>
    </row>
    <row r="27" spans="1:7" ht="20.05" customHeight="1" x14ac:dyDescent="0.25">
      <c r="A27" s="6"/>
      <c r="B27" s="3">
        <v>11001</v>
      </c>
      <c r="C27" s="3"/>
      <c r="D27" s="3" t="s">
        <v>20</v>
      </c>
      <c r="E27" s="3">
        <v>19.34</v>
      </c>
      <c r="F27" s="3">
        <v>18.739999999999998</v>
      </c>
      <c r="G27" s="16">
        <v>-0.6</v>
      </c>
    </row>
    <row r="28" spans="1:7" ht="20.05" customHeight="1" x14ac:dyDescent="0.25">
      <c r="A28" s="6"/>
      <c r="B28" s="3">
        <v>11002</v>
      </c>
      <c r="C28" s="3"/>
      <c r="D28" s="3" t="s">
        <v>21</v>
      </c>
      <c r="E28" s="3">
        <v>7.08</v>
      </c>
      <c r="F28" s="3">
        <v>6.82</v>
      </c>
      <c r="G28" s="16">
        <v>-0.26</v>
      </c>
    </row>
    <row r="29" spans="1:7" ht="20.05" customHeight="1" x14ac:dyDescent="0.25">
      <c r="A29" s="7"/>
      <c r="B29" s="5"/>
      <c r="C29" s="5"/>
      <c r="D29" s="4" t="s">
        <v>22</v>
      </c>
      <c r="E29" s="4">
        <v>20.16</v>
      </c>
      <c r="F29" s="4">
        <v>16.88</v>
      </c>
      <c r="G29" s="15">
        <v>-3.28</v>
      </c>
    </row>
    <row r="30" spans="1:7" ht="20.05" customHeight="1" x14ac:dyDescent="0.25">
      <c r="A30" s="6">
        <v>201</v>
      </c>
      <c r="B30" s="3"/>
      <c r="C30" s="3"/>
      <c r="D30" s="3" t="s">
        <v>61</v>
      </c>
      <c r="E30" s="3">
        <v>20.16</v>
      </c>
      <c r="F30" s="3">
        <v>16.88</v>
      </c>
      <c r="G30" s="16">
        <v>-3.28</v>
      </c>
    </row>
    <row r="31" spans="1:7" ht="20.05" customHeight="1" x14ac:dyDescent="0.25">
      <c r="A31" s="6"/>
      <c r="B31" s="3">
        <v>20101</v>
      </c>
      <c r="C31" s="3"/>
      <c r="D31" s="3" t="s">
        <v>62</v>
      </c>
      <c r="E31" s="3">
        <v>13.59</v>
      </c>
      <c r="F31" s="3">
        <v>13.59</v>
      </c>
      <c r="G31" s="16">
        <v>0</v>
      </c>
    </row>
    <row r="32" spans="1:7" ht="20.05" customHeight="1" x14ac:dyDescent="0.25">
      <c r="A32" s="6"/>
      <c r="B32" s="3"/>
      <c r="C32" s="3">
        <v>2010101</v>
      </c>
      <c r="D32" s="3" t="s">
        <v>63</v>
      </c>
      <c r="E32" s="3">
        <v>13.59</v>
      </c>
      <c r="F32" s="3">
        <v>13.59</v>
      </c>
      <c r="G32" s="16">
        <v>0</v>
      </c>
    </row>
    <row r="33" spans="1:7" ht="20.05" customHeight="1" x14ac:dyDescent="0.25">
      <c r="A33" s="6"/>
      <c r="B33" s="3">
        <v>20103</v>
      </c>
      <c r="C33" s="3"/>
      <c r="D33" s="3" t="s">
        <v>64</v>
      </c>
      <c r="E33" s="3">
        <v>6.57</v>
      </c>
      <c r="F33" s="3">
        <v>3.29</v>
      </c>
      <c r="G33" s="16">
        <v>-3.28</v>
      </c>
    </row>
    <row r="34" spans="1:7" ht="20.05" customHeight="1" x14ac:dyDescent="0.25">
      <c r="A34" s="6"/>
      <c r="B34" s="3"/>
      <c r="C34" s="3">
        <v>2010301</v>
      </c>
      <c r="D34" s="3" t="s">
        <v>65</v>
      </c>
      <c r="E34" s="3">
        <v>6.57</v>
      </c>
      <c r="F34" s="3">
        <v>3.29</v>
      </c>
      <c r="G34" s="16">
        <v>-3.28</v>
      </c>
    </row>
    <row r="35" spans="1:7" ht="20.05" customHeight="1" x14ac:dyDescent="0.25">
      <c r="A35" s="7"/>
      <c r="B35" s="5"/>
      <c r="C35" s="5"/>
      <c r="D35" s="4" t="s">
        <v>66</v>
      </c>
      <c r="E35" s="4">
        <v>60.8</v>
      </c>
      <c r="F35" s="4">
        <v>58.22</v>
      </c>
      <c r="G35" s="15">
        <v>-2.58</v>
      </c>
    </row>
    <row r="36" spans="1:7" ht="20.05" customHeight="1" x14ac:dyDescent="0.25">
      <c r="A36" s="6">
        <v>301</v>
      </c>
      <c r="B36" s="3"/>
      <c r="C36" s="3"/>
      <c r="D36" s="3" t="s">
        <v>23</v>
      </c>
      <c r="E36" s="3">
        <v>33.979999999999997</v>
      </c>
      <c r="F36" s="3">
        <v>32.369999999999997</v>
      </c>
      <c r="G36" s="16">
        <v>-1.61</v>
      </c>
    </row>
    <row r="37" spans="1:7" ht="20.05" customHeight="1" x14ac:dyDescent="0.25">
      <c r="A37" s="6"/>
      <c r="B37" s="3">
        <v>30101</v>
      </c>
      <c r="C37" s="3"/>
      <c r="D37" s="3" t="s">
        <v>70</v>
      </c>
      <c r="E37" s="3">
        <v>18.88</v>
      </c>
      <c r="F37" s="3">
        <v>18.3</v>
      </c>
      <c r="G37" s="16">
        <v>-0.57999999999999996</v>
      </c>
    </row>
    <row r="38" spans="1:7" ht="20.05" customHeight="1" x14ac:dyDescent="0.25">
      <c r="A38" s="6"/>
      <c r="B38" s="3">
        <v>30102</v>
      </c>
      <c r="C38" s="3"/>
      <c r="D38" s="3" t="s">
        <v>24</v>
      </c>
      <c r="E38" s="3">
        <v>2.33</v>
      </c>
      <c r="F38" s="3">
        <v>2.2599999999999998</v>
      </c>
      <c r="G38" s="16">
        <v>-7.0000000000000007E-2</v>
      </c>
    </row>
    <row r="39" spans="1:7" ht="20.05" customHeight="1" x14ac:dyDescent="0.25">
      <c r="A39" s="6"/>
      <c r="B39" s="3">
        <v>30103</v>
      </c>
      <c r="C39" s="3"/>
      <c r="D39" s="3" t="s">
        <v>25</v>
      </c>
      <c r="E39" s="3">
        <v>11.66</v>
      </c>
      <c r="F39" s="3">
        <v>11.3</v>
      </c>
      <c r="G39" s="16">
        <v>-0.36</v>
      </c>
    </row>
    <row r="40" spans="1:7" ht="20.05" customHeight="1" x14ac:dyDescent="0.25">
      <c r="A40" s="6"/>
      <c r="B40" s="3">
        <v>30104</v>
      </c>
      <c r="C40" s="3"/>
      <c r="D40" s="3" t="s">
        <v>26</v>
      </c>
      <c r="E40" s="3">
        <v>0.3</v>
      </c>
      <c r="F40" s="3">
        <v>0.28999999999999998</v>
      </c>
      <c r="G40" s="16">
        <v>-0.01</v>
      </c>
    </row>
    <row r="41" spans="1:7" ht="20.05" customHeight="1" x14ac:dyDescent="0.25">
      <c r="A41" s="6"/>
      <c r="B41" s="3">
        <v>30105</v>
      </c>
      <c r="C41" s="3"/>
      <c r="D41" s="3" t="s">
        <v>71</v>
      </c>
      <c r="E41" s="3">
        <v>0.8</v>
      </c>
      <c r="F41" s="3">
        <v>0.22</v>
      </c>
      <c r="G41" s="16">
        <v>-0.57999999999999996</v>
      </c>
    </row>
    <row r="42" spans="1:7" ht="20.05" customHeight="1" x14ac:dyDescent="0.25">
      <c r="A42" s="6">
        <v>303</v>
      </c>
      <c r="B42" s="3"/>
      <c r="C42" s="3"/>
      <c r="D42" s="3" t="s">
        <v>27</v>
      </c>
      <c r="E42" s="3">
        <v>23.95</v>
      </c>
      <c r="F42" s="3">
        <v>23.08</v>
      </c>
      <c r="G42" s="16">
        <v>-0.87</v>
      </c>
    </row>
    <row r="43" spans="1:7" ht="20.05" customHeight="1" x14ac:dyDescent="0.25">
      <c r="A43" s="6"/>
      <c r="B43" s="3" t="s">
        <v>28</v>
      </c>
      <c r="C43" s="3"/>
      <c r="D43" s="3" t="s">
        <v>29</v>
      </c>
      <c r="E43" s="3">
        <v>23.95</v>
      </c>
      <c r="F43" s="3">
        <v>23.08</v>
      </c>
      <c r="G43" s="16">
        <v>-0.87</v>
      </c>
    </row>
    <row r="44" spans="1:7" ht="20.05" customHeight="1" x14ac:dyDescent="0.25">
      <c r="A44" s="6">
        <v>307</v>
      </c>
      <c r="B44" s="3"/>
      <c r="C44" s="3"/>
      <c r="D44" s="3" t="s">
        <v>67</v>
      </c>
      <c r="E44" s="3">
        <v>0.96</v>
      </c>
      <c r="F44" s="3">
        <v>0.92</v>
      </c>
      <c r="G44" s="16">
        <v>-0.03</v>
      </c>
    </row>
    <row r="45" spans="1:7" ht="20.05" customHeight="1" x14ac:dyDescent="0.25">
      <c r="A45" s="6"/>
      <c r="B45" s="3">
        <v>30704</v>
      </c>
      <c r="C45" s="3"/>
      <c r="D45" s="3" t="s">
        <v>68</v>
      </c>
      <c r="E45" s="3">
        <v>0.96</v>
      </c>
      <c r="F45" s="3">
        <v>0.92</v>
      </c>
      <c r="G45" s="16">
        <v>-0.03</v>
      </c>
    </row>
    <row r="46" spans="1:7" ht="20.05" customHeight="1" x14ac:dyDescent="0.25">
      <c r="A46" s="6">
        <v>308</v>
      </c>
      <c r="B46" s="3"/>
      <c r="C46" s="3"/>
      <c r="D46" s="3" t="s">
        <v>30</v>
      </c>
      <c r="E46" s="3">
        <v>1.92</v>
      </c>
      <c r="F46" s="3">
        <v>1.85</v>
      </c>
      <c r="G46" s="16">
        <v>-7.0000000000000007E-2</v>
      </c>
    </row>
    <row r="47" spans="1:7" ht="20.05" customHeight="1" x14ac:dyDescent="0.25">
      <c r="A47" s="7"/>
      <c r="B47" s="5"/>
      <c r="C47" s="5"/>
      <c r="D47" s="4" t="s">
        <v>31</v>
      </c>
      <c r="E47" s="4">
        <v>27.99</v>
      </c>
      <c r="F47" s="4">
        <v>0</v>
      </c>
      <c r="G47" s="15">
        <v>-27.99</v>
      </c>
    </row>
    <row r="48" spans="1:7" ht="20.05" customHeight="1" x14ac:dyDescent="0.25">
      <c r="A48" s="6">
        <v>401</v>
      </c>
      <c r="B48" s="3"/>
      <c r="C48" s="3"/>
      <c r="D48" s="3" t="s">
        <v>69</v>
      </c>
      <c r="E48" s="3">
        <v>27.99</v>
      </c>
      <c r="F48" s="3">
        <v>0</v>
      </c>
      <c r="G48" s="16">
        <v>-27.99</v>
      </c>
    </row>
    <row r="49" spans="1:7" ht="20.05" customHeight="1" x14ac:dyDescent="0.25">
      <c r="A49" s="7"/>
      <c r="B49" s="5"/>
      <c r="C49" s="5"/>
      <c r="D49" s="4" t="s">
        <v>32</v>
      </c>
      <c r="E49" s="4">
        <v>587.89359999999999</v>
      </c>
      <c r="F49" s="4">
        <v>536.67999999999995</v>
      </c>
      <c r="G49" s="15">
        <f>F49-E49</f>
        <v>-51.213600000000042</v>
      </c>
    </row>
    <row r="50" spans="1:7" ht="20.05" customHeight="1" thickBot="1" x14ac:dyDescent="0.3">
      <c r="A50" s="8"/>
      <c r="B50" s="9"/>
      <c r="C50" s="9"/>
      <c r="D50" s="17" t="s">
        <v>33</v>
      </c>
      <c r="E50" s="17">
        <v>587.89359999999999</v>
      </c>
      <c r="F50" s="17">
        <v>536.67999999999995</v>
      </c>
      <c r="G50" s="18">
        <f>F50-E50</f>
        <v>-51.213600000000042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70866141732283472" right="0.39370078740157483" top="0.74803149606299213" bottom="0.74803149606299213" header="0.31496062992125984" footer="0.31496062992125984"/>
  <pageSetup paperSize="9" scale="8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2022-11-02T01:52:42Z</cp:lastPrinted>
  <dcterms:created xsi:type="dcterms:W3CDTF">2022-09-13T09:42:00Z</dcterms:created>
  <dcterms:modified xsi:type="dcterms:W3CDTF">2022-11-02T01:53:03Z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