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25417" windowHeight="10216" activeTab="0"/>
  </bookViews>
  <sheets>
    <sheet name="国道G535线乐昌赤溪至两界圩段" sheetId="1" r:id="rId1"/>
  </sheets>
  <definedNames>
    <definedName name="_xlnm.Print_Area" localSheetId="0">'国道G535线乐昌赤溪至两界圩段'!$A$1:$G$43</definedName>
    <definedName name="_xlnm.Print_Titles" localSheetId="0">'国道G535线乐昌赤溪至两界圩段'!$3:$4</definedName>
  </definedNames>
  <calcPr fullCalcOnLoad="1"/>
  <oleSize ref="A1"/>
</workbook>
</file>

<file path=xl/sharedStrings.xml><?xml version="1.0" encoding="utf-8"?>
<sst xmlns="http://schemas.openxmlformats.org/spreadsheetml/2006/main" count="98" uniqueCount="65">
  <si>
    <r>
      <rPr>
        <b/>
        <sz val="10"/>
        <rFont val="宋体"/>
        <family val="0"/>
      </rPr>
      <t>工程或费用名称</t>
    </r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</si>
  <si>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</si>
  <si>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总数量</t>
    </r>
  </si>
  <si>
    <t>方案设计</t>
  </si>
  <si>
    <t>审查意见</t>
  </si>
  <si>
    <r>
      <rPr>
        <b/>
        <sz val="10"/>
        <rFont val="宋体"/>
        <family val="0"/>
      </rPr>
      <t>概算（万元）</t>
    </r>
  </si>
  <si>
    <r>
      <rPr>
        <b/>
        <sz val="10"/>
        <rFont val="宋体"/>
        <family val="0"/>
      </rPr>
      <t>第一部分 建筑安装工程费</t>
    </r>
  </si>
  <si>
    <r>
      <rPr>
        <sz val="10"/>
        <rFont val="宋体"/>
        <family val="0"/>
      </rPr>
      <t>公路公里</t>
    </r>
  </si>
  <si>
    <r>
      <rPr>
        <sz val="10"/>
        <rFont val="宋体"/>
        <family val="0"/>
      </rPr>
      <t>临时工程</t>
    </r>
  </si>
  <si>
    <r>
      <rPr>
        <sz val="10"/>
        <rFont val="宋体"/>
        <family val="0"/>
      </rPr>
      <t>GD10104</t>
    </r>
  </si>
  <si>
    <r>
      <rPr>
        <sz val="10"/>
        <rFont val="宋体"/>
        <family val="0"/>
      </rPr>
      <t>其他临时工程</t>
    </r>
  </si>
  <si>
    <r>
      <rPr>
        <sz val="10"/>
        <rFont val="宋体"/>
        <family val="0"/>
      </rPr>
      <t>路基工程</t>
    </r>
  </si>
  <si>
    <r>
      <rPr>
        <sz val="10"/>
        <rFont val="宋体"/>
        <family val="0"/>
      </rPr>
      <t>km</t>
    </r>
  </si>
  <si>
    <r>
      <rPr>
        <sz val="10"/>
        <rFont val="宋体"/>
        <family val="0"/>
      </rPr>
      <t>GD10201</t>
    </r>
  </si>
  <si>
    <r>
      <rPr>
        <sz val="10"/>
        <rFont val="宋体"/>
        <family val="0"/>
      </rPr>
      <t>场地清理</t>
    </r>
  </si>
  <si>
    <r>
      <rPr>
        <sz val="10"/>
        <rFont val="宋体"/>
        <family val="0"/>
      </rPr>
      <t>GD10207</t>
    </r>
  </si>
  <si>
    <r>
      <rPr>
        <sz val="10"/>
        <rFont val="宋体"/>
        <family val="0"/>
      </rPr>
      <t>排水工程</t>
    </r>
  </si>
  <si>
    <r>
      <rPr>
        <sz val="10"/>
        <rFont val="宋体"/>
        <family val="0"/>
      </rPr>
      <t>GD10206</t>
    </r>
  </si>
  <si>
    <r>
      <rPr>
        <sz val="10"/>
        <rFont val="宋体"/>
        <family val="0"/>
      </rPr>
      <t>路面工程</t>
    </r>
  </si>
  <si>
    <r>
      <rPr>
        <sz val="10"/>
        <rFont val="宋体"/>
        <family val="0"/>
      </rPr>
      <t>沥青混凝土路面</t>
    </r>
  </si>
  <si>
    <r>
      <rPr>
        <sz val="10"/>
        <rFont val="宋体"/>
        <family val="0"/>
      </rPr>
      <t>GD10301</t>
    </r>
  </si>
  <si>
    <r>
      <rPr>
        <sz val="10"/>
        <rFont val="宋体"/>
        <family val="0"/>
      </rPr>
      <t>路槽、路肩及中央分隔带</t>
    </r>
  </si>
  <si>
    <r>
      <rPr>
        <sz val="10"/>
        <rFont val="宋体"/>
        <family val="0"/>
      </rPr>
      <t>GD10304</t>
    </r>
  </si>
  <si>
    <r>
      <rPr>
        <sz val="10"/>
        <rFont val="宋体"/>
        <family val="0"/>
      </rPr>
      <t>旧路面处理</t>
    </r>
  </si>
  <si>
    <r>
      <rPr>
        <sz val="10"/>
        <rFont val="宋体"/>
        <family val="0"/>
      </rPr>
      <t>km/m</t>
    </r>
    <r>
      <rPr>
        <vertAlign val="superscript"/>
        <sz val="10"/>
        <rFont val="宋体"/>
        <family val="0"/>
      </rPr>
      <t>2</t>
    </r>
  </si>
  <si>
    <r>
      <rPr>
        <sz val="10"/>
        <rFont val="宋体"/>
        <family val="0"/>
      </rPr>
      <t>GD10306</t>
    </r>
  </si>
  <si>
    <r>
      <rPr>
        <sz val="10"/>
        <rFont val="宋体"/>
        <family val="0"/>
      </rPr>
      <t>桥梁涵洞工程</t>
    </r>
  </si>
  <si>
    <r>
      <rPr>
        <sz val="10"/>
        <rFont val="宋体"/>
        <family val="0"/>
      </rPr>
      <t>桥梁维修加固工程</t>
    </r>
  </si>
  <si>
    <r>
      <rPr>
        <sz val="10"/>
        <rFont val="宋体"/>
        <family val="0"/>
      </rPr>
      <t>交叉工程</t>
    </r>
  </si>
  <si>
    <r>
      <rPr>
        <sz val="10"/>
        <rFont val="宋体"/>
        <family val="0"/>
      </rPr>
      <t>处</t>
    </r>
  </si>
  <si>
    <r>
      <rPr>
        <sz val="10"/>
        <rFont val="宋体"/>
        <family val="0"/>
      </rPr>
      <t>平面交叉</t>
    </r>
  </si>
  <si>
    <r>
      <rPr>
        <sz val="10"/>
        <rFont val="宋体"/>
        <family val="0"/>
      </rPr>
      <t>交通工程及沿线设施</t>
    </r>
  </si>
  <si>
    <r>
      <rPr>
        <sz val="10"/>
        <rFont val="宋体"/>
        <family val="0"/>
      </rPr>
      <t>交通安全设施</t>
    </r>
  </si>
  <si>
    <r>
      <rPr>
        <sz val="10"/>
        <rFont val="宋体"/>
        <family val="0"/>
      </rPr>
      <t>专项费用</t>
    </r>
  </si>
  <si>
    <r>
      <rPr>
        <sz val="10"/>
        <rFont val="宋体"/>
        <family val="0"/>
      </rPr>
      <t>元</t>
    </r>
  </si>
  <si>
    <r>
      <rPr>
        <sz val="10"/>
        <rFont val="宋体"/>
        <family val="0"/>
      </rPr>
      <t>施工场地建设费</t>
    </r>
  </si>
  <si>
    <r>
      <rPr>
        <sz val="10"/>
        <rFont val="宋体"/>
        <family val="0"/>
      </rPr>
      <t>安全生产费</t>
    </r>
  </si>
  <si>
    <r>
      <rPr>
        <sz val="10"/>
        <rFont val="宋体"/>
        <family val="0"/>
      </rPr>
      <t>土地使用费</t>
    </r>
  </si>
  <si>
    <r>
      <rPr>
        <sz val="10"/>
        <rFont val="宋体"/>
        <family val="0"/>
      </rPr>
      <t>亩</t>
    </r>
  </si>
  <si>
    <r>
      <rPr>
        <sz val="10"/>
        <rFont val="宋体"/>
        <family val="0"/>
      </rPr>
      <t>临时用地</t>
    </r>
  </si>
  <si>
    <r>
      <rPr>
        <b/>
        <sz val="10"/>
        <rFont val="宋体"/>
        <family val="0"/>
      </rPr>
      <t>第三部分 工程建设其他费用</t>
    </r>
  </si>
  <si>
    <r>
      <rPr>
        <sz val="10"/>
        <rFont val="宋体"/>
        <family val="0"/>
      </rPr>
      <t>建设项目管理费</t>
    </r>
  </si>
  <si>
    <r>
      <rPr>
        <sz val="10"/>
        <rFont val="宋体"/>
        <family val="0"/>
      </rPr>
      <t>建设单位（业主）管理费</t>
    </r>
  </si>
  <si>
    <r>
      <rPr>
        <sz val="10"/>
        <rFont val="宋体"/>
        <family val="0"/>
      </rPr>
      <t>工程监理费</t>
    </r>
  </si>
  <si>
    <r>
      <rPr>
        <sz val="10"/>
        <rFont val="宋体"/>
        <family val="0"/>
      </rPr>
      <t>设计文件审查费</t>
    </r>
  </si>
  <si>
    <r>
      <rPr>
        <sz val="10"/>
        <rFont val="宋体"/>
        <family val="0"/>
      </rPr>
      <t>竣（交）工验收试验检测费</t>
    </r>
  </si>
  <si>
    <r>
      <rPr>
        <sz val="10"/>
        <rFont val="宋体"/>
        <family val="0"/>
      </rPr>
      <t>建设项目前期工作费</t>
    </r>
  </si>
  <si>
    <r>
      <rPr>
        <sz val="10"/>
        <rFont val="宋体"/>
        <family val="0"/>
      </rPr>
      <t>方案设计编制费</t>
    </r>
  </si>
  <si>
    <r>
      <rPr>
        <sz val="10"/>
        <rFont val="宋体"/>
        <family val="0"/>
      </rPr>
      <t>施工图勘察设计费</t>
    </r>
  </si>
  <si>
    <r>
      <rPr>
        <sz val="10"/>
        <rFont val="宋体"/>
        <family val="0"/>
      </rPr>
      <t>招标文件及标底编制费</t>
    </r>
  </si>
  <si>
    <r>
      <rPr>
        <sz val="10"/>
        <rFont val="宋体"/>
        <family val="0"/>
      </rPr>
      <t>工程保通管理费</t>
    </r>
  </si>
  <si>
    <r>
      <rPr>
        <sz val="10"/>
        <rFont val="宋体"/>
        <family val="0"/>
      </rPr>
      <t>工程保险费</t>
    </r>
  </si>
  <si>
    <r>
      <rPr>
        <b/>
        <sz val="10"/>
        <rFont val="宋体"/>
        <family val="0"/>
      </rPr>
      <t>第四部分 预备费</t>
    </r>
  </si>
  <si>
    <r>
      <rPr>
        <sz val="10"/>
        <rFont val="宋体"/>
        <family val="0"/>
      </rPr>
      <t>基本预备费</t>
    </r>
  </si>
  <si>
    <r>
      <rPr>
        <sz val="10"/>
        <rFont val="宋体"/>
        <family val="0"/>
      </rPr>
      <t>公路基本造价</t>
    </r>
  </si>
  <si>
    <t>附件</t>
  </si>
  <si>
    <r>
      <t>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/m</t>
    </r>
  </si>
  <si>
    <r>
      <t>m</t>
    </r>
    <r>
      <rPr>
        <vertAlign val="superscript"/>
        <sz val="10"/>
        <color indexed="8"/>
        <rFont val="仿宋_GB2312"/>
        <family val="3"/>
      </rPr>
      <t>2</t>
    </r>
  </si>
  <si>
    <r>
      <rPr>
        <b/>
        <sz val="10"/>
        <rFont val="宋体"/>
        <family val="0"/>
      </rPr>
      <t xml:space="preserve">增（+）减
</t>
    </r>
    <r>
      <rPr>
        <b/>
        <sz val="10"/>
        <rFont val="宋体"/>
        <family val="0"/>
      </rPr>
      <t xml:space="preserve">（-）金额
</t>
    </r>
    <r>
      <rPr>
        <b/>
        <sz val="10"/>
        <rFont val="宋体"/>
        <family val="0"/>
      </rPr>
      <t xml:space="preserve"> （万元）</t>
    </r>
  </si>
  <si>
    <t>第二部分 土地使用及     拆迁补偿费</t>
  </si>
  <si>
    <t>分项  编号</t>
  </si>
  <si>
    <r>
      <rPr>
        <b/>
        <sz val="10"/>
        <rFont val="宋体"/>
        <family val="0"/>
      </rPr>
      <t>第一至四部分合计</t>
    </r>
  </si>
  <si>
    <t>国道G535线乐昌赤溪至两界圩段路面预防养护及功能性修复      
养护工程方案设计概算审查表</t>
  </si>
  <si>
    <t>13.954/82976</t>
  </si>
  <si>
    <t>830.550/124.7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</si>
</sst>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</numFmts>
  <fonts count="51">
    <font>
      <sz val="10"/>
      <color rgb="FF000000"/>
      <name val="Times New Roman"/>
      <family val="1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sz val="9"/>
      <name val="宋体"/>
      <family val="0"/>
    </font>
    <font>
      <vertAlign val="superscript"/>
      <sz val="10"/>
      <color indexed="8"/>
      <name val="仿宋_GB2312"/>
      <family val="3"/>
    </font>
    <font>
      <b/>
      <sz val="10"/>
      <name val="仿宋_GB2312"/>
      <family val="3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0"/>
    </font>
    <font>
      <sz val="10"/>
      <name val="仿宋_GB2312"/>
      <family val="3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50" fillId="0" borderId="1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113" zoomScaleNormal="113" zoomScalePageLayoutView="0" workbookViewId="0" topLeftCell="A1">
      <selection activeCell="B3" sqref="B3:B4"/>
    </sheetView>
  </sheetViews>
  <sheetFormatPr defaultColWidth="9" defaultRowHeight="12.75"/>
  <cols>
    <col min="1" max="1" width="9.66015625" style="1" customWidth="1"/>
    <col min="2" max="2" width="31.16015625" style="1" customWidth="1"/>
    <col min="3" max="3" width="10.5" style="1" customWidth="1"/>
    <col min="4" max="4" width="16.83203125" style="1" customWidth="1"/>
    <col min="5" max="5" width="14.83203125" style="1" customWidth="1"/>
    <col min="6" max="6" width="15.66015625" style="1" customWidth="1"/>
    <col min="7" max="7" width="13.33203125" style="1" customWidth="1"/>
    <col min="8" max="8" width="27.83203125" style="1" customWidth="1"/>
    <col min="9" max="16384" width="9" style="1" customWidth="1"/>
  </cols>
  <sheetData>
    <row r="1" spans="1:7" ht="24.75" customHeight="1">
      <c r="A1" s="21" t="s">
        <v>55</v>
      </c>
      <c r="B1" s="22"/>
      <c r="C1" s="21"/>
      <c r="D1" s="22"/>
      <c r="E1" s="21"/>
      <c r="F1" s="22"/>
      <c r="G1" s="23"/>
    </row>
    <row r="2" spans="1:7" ht="45" customHeight="1" thickBot="1">
      <c r="A2" s="24" t="s">
        <v>62</v>
      </c>
      <c r="B2" s="24"/>
      <c r="C2" s="24"/>
      <c r="D2" s="24"/>
      <c r="E2" s="24"/>
      <c r="F2" s="24"/>
      <c r="G2" s="24"/>
    </row>
    <row r="3" spans="1:7" ht="24.75" customHeight="1">
      <c r="A3" s="15" t="s">
        <v>60</v>
      </c>
      <c r="B3" s="17" t="s">
        <v>0</v>
      </c>
      <c r="C3" s="17" t="s">
        <v>1</v>
      </c>
      <c r="D3" s="17" t="s">
        <v>2</v>
      </c>
      <c r="E3" s="2" t="s">
        <v>3</v>
      </c>
      <c r="F3" s="2" t="s">
        <v>4</v>
      </c>
      <c r="G3" s="19" t="s">
        <v>58</v>
      </c>
    </row>
    <row r="4" spans="1:7" ht="24.75" customHeight="1">
      <c r="A4" s="16"/>
      <c r="B4" s="18"/>
      <c r="C4" s="18"/>
      <c r="D4" s="18"/>
      <c r="E4" s="3" t="s">
        <v>5</v>
      </c>
      <c r="F4" s="3" t="s">
        <v>5</v>
      </c>
      <c r="G4" s="20"/>
    </row>
    <row r="5" spans="1:7" ht="19.5" customHeight="1">
      <c r="A5" s="7"/>
      <c r="B5" s="4" t="s">
        <v>6</v>
      </c>
      <c r="C5" s="8" t="s">
        <v>7</v>
      </c>
      <c r="D5" s="4">
        <v>13.954</v>
      </c>
      <c r="E5" s="6">
        <v>1679.6572</v>
      </c>
      <c r="F5" s="6">
        <v>1656.34</v>
      </c>
      <c r="G5" s="9">
        <f>F5-E5</f>
        <v>-23.317200000000184</v>
      </c>
    </row>
    <row r="6" spans="1:7" ht="19.5" customHeight="1">
      <c r="A6" s="5">
        <v>101</v>
      </c>
      <c r="B6" s="4" t="s">
        <v>8</v>
      </c>
      <c r="C6" s="4" t="s">
        <v>7</v>
      </c>
      <c r="D6" s="4">
        <v>13.954</v>
      </c>
      <c r="E6" s="4">
        <v>34.04</v>
      </c>
      <c r="F6" s="4">
        <v>25.64</v>
      </c>
      <c r="G6" s="10">
        <v>-8.4</v>
      </c>
    </row>
    <row r="7" spans="1:7" ht="19.5" customHeight="1">
      <c r="A7" s="5" t="s">
        <v>9</v>
      </c>
      <c r="B7" s="4" t="s">
        <v>10</v>
      </c>
      <c r="C7" s="4" t="s">
        <v>7</v>
      </c>
      <c r="D7" s="4">
        <v>13.954</v>
      </c>
      <c r="E7" s="4">
        <v>34.04</v>
      </c>
      <c r="F7" s="4">
        <v>25.64</v>
      </c>
      <c r="G7" s="10">
        <v>-8.4</v>
      </c>
    </row>
    <row r="8" spans="1:7" ht="19.5" customHeight="1">
      <c r="A8" s="5">
        <v>102</v>
      </c>
      <c r="B8" s="4" t="s">
        <v>11</v>
      </c>
      <c r="C8" s="4" t="s">
        <v>12</v>
      </c>
      <c r="D8" s="4">
        <v>13.954</v>
      </c>
      <c r="E8" s="4">
        <v>145.22</v>
      </c>
      <c r="F8" s="4">
        <v>143.93</v>
      </c>
      <c r="G8" s="10">
        <v>-1.29</v>
      </c>
    </row>
    <row r="9" spans="1:7" ht="19.5" customHeight="1">
      <c r="A9" s="5" t="s">
        <v>13</v>
      </c>
      <c r="B9" s="4" t="s">
        <v>14</v>
      </c>
      <c r="C9" s="4" t="s">
        <v>12</v>
      </c>
      <c r="D9" s="4">
        <v>13.954</v>
      </c>
      <c r="E9" s="4">
        <v>11.13</v>
      </c>
      <c r="F9" s="4">
        <v>11.08</v>
      </c>
      <c r="G9" s="10">
        <v>-0.05</v>
      </c>
    </row>
    <row r="10" spans="1:7" ht="19.5" customHeight="1">
      <c r="A10" s="5" t="s">
        <v>15</v>
      </c>
      <c r="B10" s="4" t="s">
        <v>16</v>
      </c>
      <c r="C10" s="4" t="s">
        <v>12</v>
      </c>
      <c r="D10" s="4">
        <v>0.848</v>
      </c>
      <c r="E10" s="4">
        <v>134.09</v>
      </c>
      <c r="F10" s="4">
        <v>132.84</v>
      </c>
      <c r="G10" s="10">
        <v>-1.24</v>
      </c>
    </row>
    <row r="11" spans="1:7" ht="19.5" customHeight="1">
      <c r="A11" s="5" t="s">
        <v>17</v>
      </c>
      <c r="B11" s="4" t="s">
        <v>18</v>
      </c>
      <c r="C11" s="4" t="s">
        <v>12</v>
      </c>
      <c r="D11" s="4">
        <v>13.954</v>
      </c>
      <c r="E11" s="4">
        <v>1186.79</v>
      </c>
      <c r="F11" s="4">
        <v>1158.85</v>
      </c>
      <c r="G11" s="10">
        <v>-27.94</v>
      </c>
    </row>
    <row r="12" spans="1:7" ht="19.5" customHeight="1">
      <c r="A12" s="5">
        <v>103</v>
      </c>
      <c r="B12" s="4" t="s">
        <v>19</v>
      </c>
      <c r="C12" s="4" t="s">
        <v>57</v>
      </c>
      <c r="D12" s="4">
        <v>82976</v>
      </c>
      <c r="E12" s="4">
        <v>847.77</v>
      </c>
      <c r="F12" s="4">
        <v>821.83</v>
      </c>
      <c r="G12" s="10">
        <v>-25.95</v>
      </c>
    </row>
    <row r="13" spans="1:7" ht="19.5" customHeight="1">
      <c r="A13" s="5" t="s">
        <v>20</v>
      </c>
      <c r="B13" s="4" t="s">
        <v>21</v>
      </c>
      <c r="C13" s="4" t="s">
        <v>12</v>
      </c>
      <c r="D13" s="4">
        <v>13.829</v>
      </c>
      <c r="E13" s="4">
        <v>186.62</v>
      </c>
      <c r="F13" s="4">
        <v>184.65</v>
      </c>
      <c r="G13" s="10">
        <v>-1.97</v>
      </c>
    </row>
    <row r="14" spans="1:7" ht="19.5" customHeight="1">
      <c r="A14" s="5" t="s">
        <v>22</v>
      </c>
      <c r="B14" s="4" t="s">
        <v>23</v>
      </c>
      <c r="C14" s="4" t="s">
        <v>24</v>
      </c>
      <c r="D14" s="25" t="s">
        <v>63</v>
      </c>
      <c r="E14" s="4">
        <v>152.4</v>
      </c>
      <c r="F14" s="4">
        <v>152.37</v>
      </c>
      <c r="G14" s="10">
        <v>-0.02</v>
      </c>
    </row>
    <row r="15" spans="1:7" ht="19.5" customHeight="1">
      <c r="A15" s="5" t="s">
        <v>25</v>
      </c>
      <c r="B15" s="4" t="s">
        <v>26</v>
      </c>
      <c r="C15" s="4" t="s">
        <v>12</v>
      </c>
      <c r="D15" s="4">
        <v>0.125</v>
      </c>
      <c r="E15" s="4">
        <v>6.74</v>
      </c>
      <c r="F15" s="4">
        <v>6.56</v>
      </c>
      <c r="G15" s="10">
        <v>-0.18</v>
      </c>
    </row>
    <row r="16" spans="1:7" ht="19.5" customHeight="1">
      <c r="A16" s="5">
        <v>106</v>
      </c>
      <c r="B16" s="4" t="s">
        <v>27</v>
      </c>
      <c r="C16" s="4" t="s">
        <v>56</v>
      </c>
      <c r="D16" s="25" t="s">
        <v>64</v>
      </c>
      <c r="E16" s="4">
        <v>6.74</v>
      </c>
      <c r="F16" s="4">
        <v>6.56</v>
      </c>
      <c r="G16" s="10">
        <v>-0.18</v>
      </c>
    </row>
    <row r="17" spans="1:7" ht="19.5" customHeight="1">
      <c r="A17" s="5">
        <v>10601</v>
      </c>
      <c r="B17" s="4" t="s">
        <v>28</v>
      </c>
      <c r="C17" s="4" t="s">
        <v>29</v>
      </c>
      <c r="D17" s="4">
        <v>23</v>
      </c>
      <c r="E17" s="4">
        <v>10.99</v>
      </c>
      <c r="F17" s="4">
        <v>27.09</v>
      </c>
      <c r="G17" s="10">
        <v>16.1</v>
      </c>
    </row>
    <row r="18" spans="1:7" ht="19.5" customHeight="1">
      <c r="A18" s="5">
        <v>107</v>
      </c>
      <c r="B18" s="4" t="s">
        <v>30</v>
      </c>
      <c r="C18" s="4" t="s">
        <v>29</v>
      </c>
      <c r="D18" s="4">
        <v>23</v>
      </c>
      <c r="E18" s="4">
        <v>10.99</v>
      </c>
      <c r="F18" s="4">
        <v>27.09</v>
      </c>
      <c r="G18" s="10">
        <v>16.1</v>
      </c>
    </row>
    <row r="19" spans="1:7" ht="19.5" customHeight="1">
      <c r="A19" s="5">
        <v>10701</v>
      </c>
      <c r="B19" s="4" t="s">
        <v>31</v>
      </c>
      <c r="C19" s="4" t="s">
        <v>7</v>
      </c>
      <c r="D19" s="4">
        <v>13.954</v>
      </c>
      <c r="E19" s="4">
        <v>211.23</v>
      </c>
      <c r="F19" s="4">
        <v>210.54</v>
      </c>
      <c r="G19" s="10">
        <v>-0.68</v>
      </c>
    </row>
    <row r="20" spans="1:7" ht="19.5" customHeight="1">
      <c r="A20" s="5">
        <v>110</v>
      </c>
      <c r="B20" s="4" t="s">
        <v>32</v>
      </c>
      <c r="C20" s="4" t="s">
        <v>7</v>
      </c>
      <c r="D20" s="4">
        <v>13.954</v>
      </c>
      <c r="E20" s="4">
        <v>211.23</v>
      </c>
      <c r="F20" s="4">
        <v>210.54</v>
      </c>
      <c r="G20" s="10">
        <v>-0.68</v>
      </c>
    </row>
    <row r="21" spans="1:7" ht="19.5" customHeight="1">
      <c r="A21" s="5">
        <v>11001</v>
      </c>
      <c r="B21" s="4" t="s">
        <v>33</v>
      </c>
      <c r="C21" s="4" t="s">
        <v>34</v>
      </c>
      <c r="D21" s="4"/>
      <c r="E21" s="4">
        <v>84.65</v>
      </c>
      <c r="F21" s="4">
        <v>83.73</v>
      </c>
      <c r="G21" s="10">
        <v>-0.92</v>
      </c>
    </row>
    <row r="22" spans="1:7" ht="19.5" customHeight="1">
      <c r="A22" s="5">
        <v>11002</v>
      </c>
      <c r="B22" s="4" t="s">
        <v>35</v>
      </c>
      <c r="C22" s="4" t="s">
        <v>34</v>
      </c>
      <c r="D22" s="4"/>
      <c r="E22" s="4">
        <v>59.83</v>
      </c>
      <c r="F22" s="4">
        <v>59.25</v>
      </c>
      <c r="G22" s="10">
        <v>-0.58</v>
      </c>
    </row>
    <row r="23" spans="1:7" ht="19.5" customHeight="1">
      <c r="A23" s="5"/>
      <c r="B23" s="4" t="s">
        <v>36</v>
      </c>
      <c r="C23" s="4" t="s">
        <v>34</v>
      </c>
      <c r="D23" s="4"/>
      <c r="E23" s="4">
        <v>24.82</v>
      </c>
      <c r="F23" s="4">
        <v>24.48</v>
      </c>
      <c r="G23" s="10">
        <v>-0.34</v>
      </c>
    </row>
    <row r="24" spans="1:7" ht="34.5" customHeight="1">
      <c r="A24" s="5"/>
      <c r="B24" s="14" t="s">
        <v>59</v>
      </c>
      <c r="C24" s="4" t="s">
        <v>7</v>
      </c>
      <c r="D24" s="4">
        <v>13.954</v>
      </c>
      <c r="E24" s="6">
        <v>3</v>
      </c>
      <c r="F24" s="6">
        <v>3</v>
      </c>
      <c r="G24" s="9">
        <v>0</v>
      </c>
    </row>
    <row r="25" spans="1:7" ht="19.5" customHeight="1">
      <c r="A25" s="5">
        <v>201</v>
      </c>
      <c r="B25" s="4" t="s">
        <v>37</v>
      </c>
      <c r="C25" s="4" t="s">
        <v>38</v>
      </c>
      <c r="D25" s="4">
        <v>3</v>
      </c>
      <c r="E25" s="4">
        <v>3</v>
      </c>
      <c r="F25" s="4">
        <v>3</v>
      </c>
      <c r="G25" s="10">
        <v>0</v>
      </c>
    </row>
    <row r="26" spans="1:7" ht="19.5" customHeight="1">
      <c r="A26" s="5">
        <v>20102</v>
      </c>
      <c r="B26" s="4" t="s">
        <v>39</v>
      </c>
      <c r="C26" s="4" t="s">
        <v>38</v>
      </c>
      <c r="D26" s="4">
        <v>3</v>
      </c>
      <c r="E26" s="4">
        <v>3</v>
      </c>
      <c r="F26" s="4">
        <v>3</v>
      </c>
      <c r="G26" s="10">
        <v>0</v>
      </c>
    </row>
    <row r="27" spans="1:7" ht="19.5" customHeight="1">
      <c r="A27" s="5"/>
      <c r="B27" s="4" t="s">
        <v>40</v>
      </c>
      <c r="C27" s="4" t="s">
        <v>7</v>
      </c>
      <c r="D27" s="4">
        <v>13.954</v>
      </c>
      <c r="E27" s="6">
        <v>197.64</v>
      </c>
      <c r="F27" s="6">
        <v>196.35</v>
      </c>
      <c r="G27" s="9">
        <v>-1.29</v>
      </c>
    </row>
    <row r="28" spans="1:7" ht="19.5" customHeight="1">
      <c r="A28" s="5">
        <v>301</v>
      </c>
      <c r="B28" s="4" t="s">
        <v>41</v>
      </c>
      <c r="C28" s="4" t="s">
        <v>7</v>
      </c>
      <c r="D28" s="4">
        <v>13.954</v>
      </c>
      <c r="E28" s="4">
        <v>107.1</v>
      </c>
      <c r="F28" s="4">
        <v>105.92</v>
      </c>
      <c r="G28" s="10">
        <v>-1.18</v>
      </c>
    </row>
    <row r="29" spans="1:7" ht="19.5" customHeight="1">
      <c r="A29" s="5">
        <v>30101</v>
      </c>
      <c r="B29" s="4" t="s">
        <v>42</v>
      </c>
      <c r="C29" s="4" t="s">
        <v>7</v>
      </c>
      <c r="D29" s="4">
        <v>13.954</v>
      </c>
      <c r="E29" s="4">
        <v>59.66</v>
      </c>
      <c r="F29" s="4">
        <v>58.98</v>
      </c>
      <c r="G29" s="10">
        <v>-0.69</v>
      </c>
    </row>
    <row r="30" spans="1:7" ht="19.5" customHeight="1">
      <c r="A30" s="5">
        <v>30103</v>
      </c>
      <c r="B30" s="4" t="s">
        <v>43</v>
      </c>
      <c r="C30" s="4" t="s">
        <v>7</v>
      </c>
      <c r="D30" s="4">
        <v>13.954</v>
      </c>
      <c r="E30" s="4">
        <v>38.23</v>
      </c>
      <c r="F30" s="4">
        <v>37.76</v>
      </c>
      <c r="G30" s="10">
        <v>-0.47</v>
      </c>
    </row>
    <row r="31" spans="1:7" ht="19.5" customHeight="1">
      <c r="A31" s="5">
        <v>30104</v>
      </c>
      <c r="B31" s="4" t="s">
        <v>44</v>
      </c>
      <c r="C31" s="4" t="s">
        <v>7</v>
      </c>
      <c r="D31" s="4">
        <v>13.954</v>
      </c>
      <c r="E31" s="4">
        <v>1.18</v>
      </c>
      <c r="F31" s="4">
        <v>1.16</v>
      </c>
      <c r="G31" s="10">
        <v>-0.02</v>
      </c>
    </row>
    <row r="32" spans="1:7" ht="19.5" customHeight="1">
      <c r="A32" s="5">
        <v>30105</v>
      </c>
      <c r="B32" s="4" t="s">
        <v>45</v>
      </c>
      <c r="C32" s="4" t="s">
        <v>7</v>
      </c>
      <c r="D32" s="4">
        <v>13.954</v>
      </c>
      <c r="E32" s="4">
        <v>8.02</v>
      </c>
      <c r="F32" s="4">
        <v>8.02</v>
      </c>
      <c r="G32" s="10">
        <v>0</v>
      </c>
    </row>
    <row r="33" spans="1:7" ht="19.5" customHeight="1">
      <c r="A33" s="5">
        <v>303</v>
      </c>
      <c r="B33" s="4" t="s">
        <v>46</v>
      </c>
      <c r="C33" s="4" t="s">
        <v>7</v>
      </c>
      <c r="D33" s="4">
        <v>13.954</v>
      </c>
      <c r="E33" s="4">
        <v>55.92</v>
      </c>
      <c r="F33" s="4">
        <v>55.89</v>
      </c>
      <c r="G33" s="10">
        <v>-0.02</v>
      </c>
    </row>
    <row r="34" spans="1:7" ht="19.5" customHeight="1">
      <c r="A34" s="5">
        <v>30301</v>
      </c>
      <c r="B34" s="4" t="s">
        <v>47</v>
      </c>
      <c r="C34" s="4" t="s">
        <v>7</v>
      </c>
      <c r="D34" s="4">
        <v>13.954</v>
      </c>
      <c r="E34" s="4">
        <v>23.85</v>
      </c>
      <c r="F34" s="4">
        <v>23.85</v>
      </c>
      <c r="G34" s="10">
        <v>0</v>
      </c>
    </row>
    <row r="35" spans="1:7" ht="19.5" customHeight="1">
      <c r="A35" s="5">
        <v>30303</v>
      </c>
      <c r="B35" s="4" t="s">
        <v>48</v>
      </c>
      <c r="C35" s="4" t="s">
        <v>7</v>
      </c>
      <c r="D35" s="4">
        <v>13.954</v>
      </c>
      <c r="E35" s="4">
        <v>29.15</v>
      </c>
      <c r="F35" s="4">
        <v>29.15</v>
      </c>
      <c r="G35" s="10">
        <v>0</v>
      </c>
    </row>
    <row r="36" spans="1:7" ht="19.5" customHeight="1">
      <c r="A36" s="5">
        <v>30304</v>
      </c>
      <c r="B36" s="4" t="s">
        <v>49</v>
      </c>
      <c r="C36" s="4" t="s">
        <v>7</v>
      </c>
      <c r="D36" s="4">
        <v>13.954</v>
      </c>
      <c r="E36" s="4">
        <v>2.92</v>
      </c>
      <c r="F36" s="4">
        <v>2.89</v>
      </c>
      <c r="G36" s="10">
        <v>-0.02</v>
      </c>
    </row>
    <row r="37" spans="1:7" ht="19.5" customHeight="1">
      <c r="A37" s="5">
        <v>307</v>
      </c>
      <c r="B37" s="4" t="s">
        <v>50</v>
      </c>
      <c r="C37" s="4" t="s">
        <v>7</v>
      </c>
      <c r="D37" s="4">
        <v>13.954</v>
      </c>
      <c r="E37" s="4">
        <v>27.91</v>
      </c>
      <c r="F37" s="4">
        <v>27.91</v>
      </c>
      <c r="G37" s="10">
        <v>0</v>
      </c>
    </row>
    <row r="38" spans="1:7" ht="19.5" customHeight="1">
      <c r="A38" s="5">
        <v>30704</v>
      </c>
      <c r="B38" s="4" t="s">
        <v>50</v>
      </c>
      <c r="C38" s="4" t="s">
        <v>7</v>
      </c>
      <c r="D38" s="4">
        <v>13.954</v>
      </c>
      <c r="E38" s="4">
        <v>27.91</v>
      </c>
      <c r="F38" s="4">
        <v>27.91</v>
      </c>
      <c r="G38" s="10">
        <v>0</v>
      </c>
    </row>
    <row r="39" spans="1:7" ht="19.5" customHeight="1">
      <c r="A39" s="5">
        <v>308</v>
      </c>
      <c r="B39" s="4" t="s">
        <v>51</v>
      </c>
      <c r="C39" s="4" t="s">
        <v>7</v>
      </c>
      <c r="D39" s="4">
        <v>13.954</v>
      </c>
      <c r="E39" s="4">
        <v>6.72</v>
      </c>
      <c r="F39" s="4">
        <v>6.63</v>
      </c>
      <c r="G39" s="10">
        <v>-0.09</v>
      </c>
    </row>
    <row r="40" spans="1:7" ht="19.5" customHeight="1">
      <c r="A40" s="5"/>
      <c r="B40" s="4" t="s">
        <v>52</v>
      </c>
      <c r="C40" s="4" t="s">
        <v>7</v>
      </c>
      <c r="D40" s="4">
        <v>13.954</v>
      </c>
      <c r="E40" s="6">
        <v>94.02</v>
      </c>
      <c r="F40" s="6">
        <v>92.78</v>
      </c>
      <c r="G40" s="9">
        <v>-1.23</v>
      </c>
    </row>
    <row r="41" spans="1:7" ht="19.5" customHeight="1">
      <c r="A41" s="5">
        <v>401</v>
      </c>
      <c r="B41" s="4" t="s">
        <v>53</v>
      </c>
      <c r="C41" s="4" t="s">
        <v>7</v>
      </c>
      <c r="D41" s="4">
        <v>13.954</v>
      </c>
      <c r="E41" s="4">
        <v>94.02</v>
      </c>
      <c r="F41" s="4">
        <v>92.78</v>
      </c>
      <c r="G41" s="10">
        <v>-1.23</v>
      </c>
    </row>
    <row r="42" spans="1:7" ht="19.5" customHeight="1">
      <c r="A42" s="7"/>
      <c r="B42" s="6" t="s">
        <v>61</v>
      </c>
      <c r="C42" s="4" t="s">
        <v>7</v>
      </c>
      <c r="D42" s="4">
        <v>13.954</v>
      </c>
      <c r="E42" s="6">
        <v>1974.3162</v>
      </c>
      <c r="F42" s="6">
        <v>1948.48</v>
      </c>
      <c r="G42" s="9">
        <f>F42-E42</f>
        <v>-25.836199999999963</v>
      </c>
    </row>
    <row r="43" spans="1:7" ht="19.5" customHeight="1" thickBot="1">
      <c r="A43" s="11"/>
      <c r="B43" s="12" t="s">
        <v>54</v>
      </c>
      <c r="C43" s="12" t="s">
        <v>7</v>
      </c>
      <c r="D43" s="12">
        <v>13.954</v>
      </c>
      <c r="E43" s="12">
        <v>1974.3162</v>
      </c>
      <c r="F43" s="12">
        <v>1948.48</v>
      </c>
      <c r="G43" s="13">
        <f>F43-E43</f>
        <v>-25.836199999999963</v>
      </c>
    </row>
  </sheetData>
  <sheetProtection/>
  <mergeCells count="9">
    <mergeCell ref="A1:B1"/>
    <mergeCell ref="C1:D1"/>
    <mergeCell ref="E1:F1"/>
    <mergeCell ref="A2:G2"/>
    <mergeCell ref="A3:A4"/>
    <mergeCell ref="B3:B4"/>
    <mergeCell ref="C3:C4"/>
    <mergeCell ref="D3:D4"/>
    <mergeCell ref="G3:G4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&lt;B8BDBCFE31A3BAB9FAB5C067353335CFDFC0D6B2FDB3E0CFAAD6C1C1BDBDE7DBD7B6CEC2B7C3E6D4A4B7C0D1F8BBA4BCB0B9A6C4DCD0D4D0DEB8B4D1F8BBA4B9A4B3CCB8C5CBE3C9F3B2E9B1ED2E786C7378&gt;</dc:title>
  <dc:subject/>
  <dc:creator>Administrator</dc:creator>
  <cp:keywords/>
  <dc:description/>
  <cp:lastModifiedBy>徐俊</cp:lastModifiedBy>
  <cp:lastPrinted>2022-11-22T06:35:45Z</cp:lastPrinted>
  <dcterms:created xsi:type="dcterms:W3CDTF">2022-11-02T14:03:00Z</dcterms:created>
  <dcterms:modified xsi:type="dcterms:W3CDTF">2022-11-22T06:35:46Z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7F9623C7215C4A7782173387BEEBEBDE</vt:lpwstr>
  </property>
  <property fmtid="{D5CDD505-2E9C-101B-9397-08002B2CF9AE}" pid="3" name="KSOProductBuildVer">
    <vt:lpwstr>2052-11.1.0.12598</vt:lpwstr>
  </property>
</Properties>
</file>