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国道G234线K3031+162-K3031+360段" sheetId="2" r:id="rId1"/>
  </sheets>
  <calcPr calcId="144525"/>
  <oleSize ref="A1:G31"/>
</workbook>
</file>

<file path=xl/sharedStrings.xml><?xml version="1.0" encoding="utf-8"?>
<sst xmlns="http://schemas.openxmlformats.org/spreadsheetml/2006/main" count="45" uniqueCount="42">
  <si>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</si>
  <si>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</si>
  <si>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</si>
  <si>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</si>
  <si>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</si>
  <si>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</si>
  <si>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</si>
  <si>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</si>
  <si>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</si>
  <si>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</si>
  <si>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</si>
  <si>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GD10207</t>
  </si>
  <si>
    <t>路基防护与加固工程</t>
  </si>
  <si>
    <t>GD1020702</t>
  </si>
  <si>
    <t>高边坡防护与加固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</si>
  <si>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</si>
  <si>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</si>
  <si>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</si>
  <si>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</si>
  <si>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</si>
  <si>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</si>
  <si>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建设单位(业主)管理费</t>
  </si>
  <si>
    <t>建设项目信息化费</t>
  </si>
  <si>
    <t>工程监理费</t>
  </si>
  <si>
    <t>设计文件审查费</t>
  </si>
  <si>
    <t>竣(交)工验收试验检测费</t>
  </si>
  <si>
    <t>建设项目前期工作费</t>
  </si>
  <si>
    <t>GD30303</t>
  </si>
  <si>
    <t>勘察设计费</t>
  </si>
  <si>
    <t>工程保险费</t>
  </si>
  <si>
    <t>第四部分 预备费</t>
  </si>
  <si>
    <t>基本预备费</t>
  </si>
  <si>
    <t>公路基本造价</t>
  </si>
  <si>
    <t>土地使用费</t>
  </si>
  <si>
    <t>永久征用土地</t>
  </si>
  <si>
    <t>GD3030301</t>
  </si>
  <si>
    <t>GD3030302</t>
  </si>
  <si>
    <t>GD30304</t>
  </si>
  <si>
    <t>招标文件及标底编制费</t>
  </si>
  <si>
    <t>肇庆市德庆县国道G234线K3031+162-K3031+360段重点水毁修复工程方案设计概算审查表</t>
    <phoneticPr fontId="3" type="noConversion"/>
  </si>
  <si>
    <t>GD3030304</t>
  </si>
  <si>
    <t>施工图及预算编制费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</si>
</sst>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6"/>
      <color theme="1"/>
      <name val="方正小标宋简体"/>
      <family val="3"/>
      <charset val="134"/>
    </font>
    <font>
      <sz val="12"/>
      <color indexed="8"/>
      <name val="仿宋_GB2312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A31" sqref="A3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77734375" style="1" customWidth="1"/>
    <col min="4" max="4" width="35.6640625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s="16" customFormat="1" ht="25" customHeight="1" x14ac:dyDescent="0.25">
      <c r="A1" s="17" t="s">
        <v>8</v>
      </c>
      <c r="B1" s="17"/>
      <c r="C1" s="17"/>
      <c r="D1" s="14"/>
      <c r="E1" s="15"/>
      <c r="F1" s="15"/>
      <c r="G1" s="15"/>
    </row>
    <row r="2" spans="1:7" ht="35.15" customHeight="1" thickBot="1" x14ac:dyDescent="0.3">
      <c r="A2" s="18" t="s">
        <v>39</v>
      </c>
      <c r="B2" s="19"/>
      <c r="C2" s="19"/>
      <c r="D2" s="19"/>
      <c r="E2" s="19"/>
      <c r="F2" s="19"/>
      <c r="G2" s="19"/>
    </row>
    <row r="3" spans="1:7" ht="25" customHeight="1" x14ac:dyDescent="0.25">
      <c r="A3" s="20" t="s">
        <v>0</v>
      </c>
      <c r="B3" s="22" t="s">
        <v>1</v>
      </c>
      <c r="C3" s="22" t="s">
        <v>2</v>
      </c>
      <c r="D3" s="22" t="s">
        <v>3</v>
      </c>
      <c r="E3" s="12" t="s">
        <v>4</v>
      </c>
      <c r="F3" s="12" t="s">
        <v>9</v>
      </c>
      <c r="G3" s="24" t="s">
        <v>5</v>
      </c>
    </row>
    <row r="4" spans="1:7" ht="25" customHeight="1" x14ac:dyDescent="0.25">
      <c r="A4" s="21"/>
      <c r="B4" s="23"/>
      <c r="C4" s="23"/>
      <c r="D4" s="23"/>
      <c r="E4" s="13" t="s">
        <v>6</v>
      </c>
      <c r="F4" s="13" t="s">
        <v>6</v>
      </c>
      <c r="G4" s="25"/>
    </row>
    <row r="5" spans="1:7" ht="20.05" customHeight="1" x14ac:dyDescent="0.25">
      <c r="A5" s="4"/>
      <c r="B5" s="3"/>
      <c r="C5" s="3"/>
      <c r="D5" s="8" t="s">
        <v>7</v>
      </c>
      <c r="E5" s="8">
        <v>235.40450000000001</v>
      </c>
      <c r="F5" s="8">
        <v>227.6</v>
      </c>
      <c r="G5" s="9">
        <f>SUM(F5)-E5</f>
        <v>-7.8045000000000186</v>
      </c>
    </row>
    <row r="6" spans="1:7" ht="20.05" customHeight="1" x14ac:dyDescent="0.25">
      <c r="A6" s="4">
        <v>102</v>
      </c>
      <c r="B6" s="3"/>
      <c r="C6" s="3"/>
      <c r="D6" s="3" t="s">
        <v>10</v>
      </c>
      <c r="E6" s="3">
        <v>222.87</v>
      </c>
      <c r="F6" s="3">
        <v>215.29</v>
      </c>
      <c r="G6" s="7">
        <v>-7.58</v>
      </c>
    </row>
    <row r="7" spans="1:7" ht="20.05" customHeight="1" x14ac:dyDescent="0.25">
      <c r="A7" s="4"/>
      <c r="B7" s="3" t="s">
        <v>11</v>
      </c>
      <c r="C7" s="3"/>
      <c r="D7" s="3" t="s">
        <v>12</v>
      </c>
      <c r="E7" s="3">
        <v>222.87</v>
      </c>
      <c r="F7" s="3">
        <v>215.29</v>
      </c>
      <c r="G7" s="7">
        <v>-7.58</v>
      </c>
    </row>
    <row r="8" spans="1:7" ht="20.05" customHeight="1" x14ac:dyDescent="0.25">
      <c r="A8" s="4"/>
      <c r="B8" s="3"/>
      <c r="C8" s="3" t="s">
        <v>13</v>
      </c>
      <c r="D8" s="3" t="s">
        <v>14</v>
      </c>
      <c r="E8" s="3">
        <v>222.87</v>
      </c>
      <c r="F8" s="3">
        <v>215.29</v>
      </c>
      <c r="G8" s="7">
        <v>-7.58</v>
      </c>
    </row>
    <row r="9" spans="1:7" ht="20.05" customHeight="1" x14ac:dyDescent="0.25">
      <c r="A9" s="4">
        <v>110</v>
      </c>
      <c r="B9" s="3"/>
      <c r="C9" s="3"/>
      <c r="D9" s="3" t="s">
        <v>15</v>
      </c>
      <c r="E9" s="3">
        <v>12.53</v>
      </c>
      <c r="F9" s="3">
        <v>12.32</v>
      </c>
      <c r="G9" s="7">
        <v>-0.22</v>
      </c>
    </row>
    <row r="10" spans="1:7" ht="20.05" customHeight="1" x14ac:dyDescent="0.25">
      <c r="A10" s="4"/>
      <c r="B10" s="3">
        <v>11001</v>
      </c>
      <c r="C10" s="3"/>
      <c r="D10" s="3" t="s">
        <v>16</v>
      </c>
      <c r="E10" s="3">
        <v>9.0500000000000007</v>
      </c>
      <c r="F10" s="3">
        <v>8.9499999999999993</v>
      </c>
      <c r="G10" s="7">
        <v>-0.1</v>
      </c>
    </row>
    <row r="11" spans="1:7" ht="20.05" customHeight="1" x14ac:dyDescent="0.25">
      <c r="A11" s="4"/>
      <c r="B11" s="3">
        <v>11002</v>
      </c>
      <c r="C11" s="3"/>
      <c r="D11" s="3" t="s">
        <v>17</v>
      </c>
      <c r="E11" s="3">
        <v>3.48</v>
      </c>
      <c r="F11" s="3">
        <v>3.36</v>
      </c>
      <c r="G11" s="7">
        <v>-0.12</v>
      </c>
    </row>
    <row r="12" spans="1:7" ht="20.05" customHeight="1" x14ac:dyDescent="0.25">
      <c r="A12" s="4"/>
      <c r="B12" s="3"/>
      <c r="C12" s="3"/>
      <c r="D12" s="8" t="s">
        <v>18</v>
      </c>
      <c r="E12" s="8">
        <v>11.2</v>
      </c>
      <c r="F12" s="8">
        <v>8.09</v>
      </c>
      <c r="G12" s="9">
        <v>-3.11</v>
      </c>
    </row>
    <row r="13" spans="1:7" ht="20.05" customHeight="1" x14ac:dyDescent="0.25">
      <c r="A13" s="4">
        <v>201</v>
      </c>
      <c r="B13" s="3"/>
      <c r="C13" s="3"/>
      <c r="D13" s="3" t="s">
        <v>33</v>
      </c>
      <c r="E13" s="3">
        <v>11.2</v>
      </c>
      <c r="F13" s="3">
        <v>8.09</v>
      </c>
      <c r="G13" s="7">
        <v>-3.11</v>
      </c>
    </row>
    <row r="14" spans="1:7" ht="20.05" customHeight="1" x14ac:dyDescent="0.25">
      <c r="A14" s="4"/>
      <c r="B14" s="3">
        <v>20101</v>
      </c>
      <c r="C14" s="3"/>
      <c r="D14" s="3" t="s">
        <v>34</v>
      </c>
      <c r="E14" s="3">
        <v>11.2</v>
      </c>
      <c r="F14" s="3">
        <v>8.09</v>
      </c>
      <c r="G14" s="7">
        <v>-3.11</v>
      </c>
    </row>
    <row r="15" spans="1:7" ht="20.05" customHeight="1" x14ac:dyDescent="0.25">
      <c r="A15" s="4"/>
      <c r="B15" s="3"/>
      <c r="C15" s="3"/>
      <c r="D15" s="8" t="s">
        <v>19</v>
      </c>
      <c r="E15" s="8">
        <v>32.049999999999997</v>
      </c>
      <c r="F15" s="8">
        <v>30.86</v>
      </c>
      <c r="G15" s="9">
        <v>-1.2</v>
      </c>
    </row>
    <row r="16" spans="1:7" ht="20.05" customHeight="1" x14ac:dyDescent="0.25">
      <c r="A16" s="4">
        <v>301</v>
      </c>
      <c r="B16" s="3"/>
      <c r="C16" s="3"/>
      <c r="D16" s="3" t="s">
        <v>20</v>
      </c>
      <c r="E16" s="3">
        <v>16.54</v>
      </c>
      <c r="F16" s="3">
        <v>15.39</v>
      </c>
      <c r="G16" s="7">
        <v>-1.1499999999999999</v>
      </c>
    </row>
    <row r="17" spans="1:7" ht="20.05" customHeight="1" x14ac:dyDescent="0.25">
      <c r="A17" s="4"/>
      <c r="B17" s="3">
        <v>30101</v>
      </c>
      <c r="C17" s="3"/>
      <c r="D17" s="3" t="s">
        <v>21</v>
      </c>
      <c r="E17" s="3">
        <v>8.85</v>
      </c>
      <c r="F17" s="3">
        <v>8.73</v>
      </c>
      <c r="G17" s="7">
        <v>-0.12</v>
      </c>
    </row>
    <row r="18" spans="1:7" ht="20.05" customHeight="1" x14ac:dyDescent="0.25">
      <c r="A18" s="4"/>
      <c r="B18" s="3">
        <v>30102</v>
      </c>
      <c r="C18" s="3"/>
      <c r="D18" s="3" t="s">
        <v>22</v>
      </c>
      <c r="E18" s="3">
        <v>1.0900000000000001</v>
      </c>
      <c r="F18" s="3">
        <v>1.07</v>
      </c>
      <c r="G18" s="7">
        <v>-0.02</v>
      </c>
    </row>
    <row r="19" spans="1:7" ht="20.05" customHeight="1" x14ac:dyDescent="0.25">
      <c r="A19" s="4"/>
      <c r="B19" s="3">
        <v>30103</v>
      </c>
      <c r="C19" s="3"/>
      <c r="D19" s="3" t="s">
        <v>23</v>
      </c>
      <c r="E19" s="3">
        <v>5.46</v>
      </c>
      <c r="F19" s="3">
        <v>5.4</v>
      </c>
      <c r="G19" s="7">
        <v>-0.04</v>
      </c>
    </row>
    <row r="20" spans="1:7" ht="20.05" customHeight="1" x14ac:dyDescent="0.25">
      <c r="A20" s="4"/>
      <c r="B20" s="3">
        <v>30104</v>
      </c>
      <c r="C20" s="3"/>
      <c r="D20" s="3" t="s">
        <v>24</v>
      </c>
      <c r="E20" s="3">
        <v>0.14000000000000001</v>
      </c>
      <c r="F20" s="3">
        <v>0.14000000000000001</v>
      </c>
      <c r="G20" s="7">
        <v>0</v>
      </c>
    </row>
    <row r="21" spans="1:7" ht="20.05" customHeight="1" x14ac:dyDescent="0.25">
      <c r="A21" s="4"/>
      <c r="B21" s="3">
        <v>30105</v>
      </c>
      <c r="C21" s="3"/>
      <c r="D21" s="3" t="s">
        <v>25</v>
      </c>
      <c r="E21" s="3">
        <v>1</v>
      </c>
      <c r="F21" s="3">
        <v>0.03</v>
      </c>
      <c r="G21" s="7">
        <v>-0.97</v>
      </c>
    </row>
    <row r="22" spans="1:7" ht="20.05" customHeight="1" x14ac:dyDescent="0.25">
      <c r="A22" s="4">
        <v>303</v>
      </c>
      <c r="B22" s="3"/>
      <c r="C22" s="3"/>
      <c r="D22" s="3" t="s">
        <v>26</v>
      </c>
      <c r="E22" s="3">
        <v>14.56</v>
      </c>
      <c r="F22" s="3">
        <v>14.54</v>
      </c>
      <c r="G22" s="7">
        <v>-0.02</v>
      </c>
    </row>
    <row r="23" spans="1:7" ht="20.05" customHeight="1" x14ac:dyDescent="0.25">
      <c r="A23" s="4"/>
      <c r="B23" s="3" t="s">
        <v>27</v>
      </c>
      <c r="C23" s="3"/>
      <c r="D23" s="3" t="s">
        <v>28</v>
      </c>
      <c r="E23" s="3">
        <v>13.98</v>
      </c>
      <c r="F23" s="3">
        <v>13.98</v>
      </c>
      <c r="G23" s="7">
        <v>0</v>
      </c>
    </row>
    <row r="24" spans="1:7" ht="20.05" customHeight="1" x14ac:dyDescent="0.25">
      <c r="A24" s="4"/>
      <c r="B24" s="3"/>
      <c r="C24" s="3" t="s">
        <v>35</v>
      </c>
      <c r="D24" s="3" t="s">
        <v>28</v>
      </c>
      <c r="E24" s="3">
        <v>3.56</v>
      </c>
      <c r="F24" s="3">
        <v>3.56</v>
      </c>
      <c r="G24" s="7">
        <v>0</v>
      </c>
    </row>
    <row r="25" spans="1:7" ht="20.05" customHeight="1" x14ac:dyDescent="0.25">
      <c r="A25" s="4"/>
      <c r="B25" s="3"/>
      <c r="C25" s="3" t="s">
        <v>36</v>
      </c>
      <c r="D25" s="3" t="s">
        <v>4</v>
      </c>
      <c r="E25" s="3">
        <v>4.26</v>
      </c>
      <c r="F25" s="3">
        <v>4.26</v>
      </c>
      <c r="G25" s="7">
        <v>0</v>
      </c>
    </row>
    <row r="26" spans="1:7" ht="20.05" customHeight="1" x14ac:dyDescent="0.25">
      <c r="A26" s="4"/>
      <c r="B26" s="3"/>
      <c r="C26" s="3" t="s">
        <v>40</v>
      </c>
      <c r="D26" s="3" t="s">
        <v>41</v>
      </c>
      <c r="E26" s="3">
        <v>6.16</v>
      </c>
      <c r="F26" s="3">
        <v>6.16</v>
      </c>
      <c r="G26" s="7">
        <v>0</v>
      </c>
    </row>
    <row r="27" spans="1:7" ht="20.05" customHeight="1" x14ac:dyDescent="0.25">
      <c r="A27" s="4"/>
      <c r="B27" s="3" t="s">
        <v>37</v>
      </c>
      <c r="C27" s="3"/>
      <c r="D27" s="3" t="s">
        <v>38</v>
      </c>
      <c r="E27" s="3">
        <v>0.57999999999999996</v>
      </c>
      <c r="F27" s="3">
        <v>0.56000000000000005</v>
      </c>
      <c r="G27" s="7">
        <v>-0.02</v>
      </c>
    </row>
    <row r="28" spans="1:7" ht="20.05" customHeight="1" x14ac:dyDescent="0.25">
      <c r="A28" s="4">
        <v>308</v>
      </c>
      <c r="B28" s="3"/>
      <c r="C28" s="3"/>
      <c r="D28" s="3" t="s">
        <v>29</v>
      </c>
      <c r="E28" s="3">
        <v>0.94</v>
      </c>
      <c r="F28" s="3">
        <v>0.91</v>
      </c>
      <c r="G28" s="7">
        <v>-0.03</v>
      </c>
    </row>
    <row r="29" spans="1:7" ht="20.05" customHeight="1" x14ac:dyDescent="0.25">
      <c r="A29" s="4"/>
      <c r="B29" s="3"/>
      <c r="C29" s="3"/>
      <c r="D29" s="8" t="s">
        <v>30</v>
      </c>
      <c r="E29" s="8">
        <v>13.93</v>
      </c>
      <c r="F29" s="8">
        <v>0</v>
      </c>
      <c r="G29" s="9">
        <v>-13.93</v>
      </c>
    </row>
    <row r="30" spans="1:7" ht="20.05" customHeight="1" x14ac:dyDescent="0.25">
      <c r="A30" s="4">
        <v>401</v>
      </c>
      <c r="B30" s="3"/>
      <c r="C30" s="3"/>
      <c r="D30" s="3" t="s">
        <v>31</v>
      </c>
      <c r="E30" s="3">
        <v>13.93</v>
      </c>
      <c r="F30" s="3">
        <v>0</v>
      </c>
      <c r="G30" s="7">
        <v>-13.93</v>
      </c>
    </row>
    <row r="31" spans="1:7" ht="20.05" customHeight="1" thickBot="1" x14ac:dyDescent="0.3">
      <c r="A31" s="5"/>
      <c r="B31" s="6"/>
      <c r="C31" s="6"/>
      <c r="D31" s="10" t="s">
        <v>32</v>
      </c>
      <c r="E31" s="10">
        <v>292.58999999999997</v>
      </c>
      <c r="F31" s="10">
        <v>266.55</v>
      </c>
      <c r="G31" s="11">
        <f>SUM(F31)-E31</f>
        <v>-26.039999999999964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国道G234线K3031+162-K3031+360段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2022-08-26T05:41:00Z</cp:lastPrinted>
  <dcterms:created xsi:type="dcterms:W3CDTF">2022-09-13T09:42:00Z</dcterms:created>
  <dcterms:modified xsi:type="dcterms:W3CDTF">2022-12-28T01:53:44Z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