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国道G234线K3029+355-K3029+475段" sheetId="1" r:id="rId1"/>
  </sheets>
  <definedNames>
    <definedName name="_xlnm.Print_Area" localSheetId="0">'国道G234线K3029+355-K3029+475段'!$A$2:$G$37</definedName>
    <definedName name="_xlnm.Print_Titles" localSheetId="0">'国道G234线K3029+355-K3029+475段'!$3:$4</definedName>
  </definedNames>
  <calcPr calcId="144525"/>
  <oleSize ref="A1:J47"/>
</workbook>
</file>

<file path=xl/sharedStrings.xml><?xml version="1.0" encoding="utf-8"?>
<sst xmlns="http://schemas.openxmlformats.org/spreadsheetml/2006/main" count="53" uniqueCount="52">
  <si>
    <t>项</t>
  </si>
  <si>
    <t>目</t>
  </si>
  <si>
    <t>节</t>
  </si>
  <si>
    <t>工程或费用名称</t>
  </si>
  <si>
    <t>方案设计</t>
  </si>
  <si>
    <t>增（＋）减（－）（万元）</t>
  </si>
  <si>
    <t>概算（万元）</t>
  </si>
  <si>
    <t>第一部分 建筑安装工程费</t>
  </si>
  <si>
    <t>临时工程</t>
  </si>
  <si>
    <t>交通管制费</t>
  </si>
  <si>
    <t>路基工程</t>
  </si>
  <si>
    <t>GD10206</t>
  </si>
  <si>
    <t>排水工程</t>
  </si>
  <si>
    <t>LJ0603</t>
  </si>
  <si>
    <t>截水沟</t>
  </si>
  <si>
    <t>GD10207</t>
  </si>
  <si>
    <t>路基防护与加固工程</t>
  </si>
  <si>
    <t>GD1020702</t>
  </si>
  <si>
    <t>高边坡防护与加固</t>
  </si>
  <si>
    <t>交通工程及沿线设施</t>
  </si>
  <si>
    <t>交通安全设施</t>
  </si>
  <si>
    <t>GD1070101</t>
  </si>
  <si>
    <t>主线安全设施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</si>
  <si>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</si>
  <si>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</si>
  <si>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</si>
  <si>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</si>
  <si>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</si>
  <si>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</si>
  <si>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</si>
  <si>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</si>
  <si>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</si>
  <si>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</si>
  <si>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</si>
  <si>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</si>
  <si>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</si>
  <si>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</si>
  <si>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</si>
  <si>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</si>
  <si>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</si>
  <si>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</si>
  <si>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</si>
  <si>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</si>
  <si>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生产准备费</t>
  </si>
  <si>
    <t>办公和生活用家具购置费</t>
  </si>
  <si>
    <t>工程保险费</t>
  </si>
  <si>
    <t>第四部分 预备费</t>
  </si>
  <si>
    <t>基本预备费</t>
  </si>
  <si>
    <t>公路基本造价</t>
  </si>
  <si>
    <t>审查意见</t>
    <phoneticPr fontId="6" type="noConversion"/>
  </si>
  <si>
    <t>肇庆市德庆县国道G234线K3029+355-K3029+475段重点水毁修复工程方案设计概算审查表</t>
    <phoneticPr fontId="6" type="noConversion"/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</si>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</sst>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_ "/>
  </numFmts>
  <fonts count="13" x14ac:knownFonts="1">
    <font>
      <sz val="12"/>
      <color rgb="FF000000"/>
      <name val="宋体"/>
      <charset val="134"/>
    </font>
    <font>
      <sz val="12"/>
      <name val="仿宋_GB2312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6"/>
      <color theme="1"/>
      <name val="方正小标宋_GBK"/>
      <family val="4"/>
      <charset val="134"/>
    </font>
    <font>
      <b/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top"/>
    </xf>
    <xf numFmtId="177" fontId="2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top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7"/>
  <sheetViews>
    <sheetView tabSelected="1" topLeftCell="A16" zoomScaleNormal="100" zoomScaleSheetLayoutView="70" workbookViewId="0">
      <selection activeCell="I5" sqref="I5"/>
    </sheetView>
  </sheetViews>
  <sheetFormatPr defaultColWidth="10" defaultRowHeight="12.75" customHeight="1" x14ac:dyDescent="0.25"/>
  <cols>
    <col min="1" max="1" width="6.88671875" style="6" customWidth="1"/>
    <col min="2" max="2" width="11.33203125" style="6" customWidth="1"/>
    <col min="3" max="3" width="13.44140625" style="6" customWidth="1"/>
    <col min="4" max="4" width="35.77734375" style="7" customWidth="1"/>
    <col min="5" max="7" width="18.6640625" style="8" customWidth="1"/>
    <col min="8" max="8" width="10" style="6" customWidth="1"/>
    <col min="9" max="16384" width="10" style="6"/>
  </cols>
  <sheetData>
    <row r="1" spans="1:10" ht="25" customHeight="1" x14ac:dyDescent="0.25">
      <c r="A1" s="34" t="s">
        <v>51</v>
      </c>
    </row>
    <row r="2" spans="1:10" s="2" customFormat="1" ht="35.15" customHeight="1" thickBot="1" x14ac:dyDescent="0.3">
      <c r="A2" s="33" t="s">
        <v>50</v>
      </c>
      <c r="B2" s="24"/>
      <c r="C2" s="24"/>
      <c r="D2" s="24"/>
      <c r="E2" s="25"/>
      <c r="F2" s="25"/>
      <c r="G2" s="26"/>
      <c r="H2" s="1"/>
      <c r="I2" s="1"/>
      <c r="J2" s="1"/>
    </row>
    <row r="3" spans="1:10" s="3" customFormat="1" ht="25" customHeight="1" x14ac:dyDescent="0.25">
      <c r="A3" s="27" t="s">
        <v>0</v>
      </c>
      <c r="B3" s="29" t="s">
        <v>1</v>
      </c>
      <c r="C3" s="29" t="s">
        <v>2</v>
      </c>
      <c r="D3" s="29" t="s">
        <v>3</v>
      </c>
      <c r="E3" s="20" t="s">
        <v>4</v>
      </c>
      <c r="F3" s="20" t="s">
        <v>49</v>
      </c>
      <c r="G3" s="31" t="s">
        <v>5</v>
      </c>
    </row>
    <row r="4" spans="1:10" s="3" customFormat="1" ht="25" customHeight="1" x14ac:dyDescent="0.25">
      <c r="A4" s="28"/>
      <c r="B4" s="30"/>
      <c r="C4" s="30"/>
      <c r="D4" s="30"/>
      <c r="E4" s="9" t="s">
        <v>6</v>
      </c>
      <c r="F4" s="9" t="s">
        <v>6</v>
      </c>
      <c r="G4" s="32"/>
    </row>
    <row r="5" spans="1:10" s="4" customFormat="1" ht="20.05" customHeight="1" x14ac:dyDescent="0.25">
      <c r="A5" s="10"/>
      <c r="B5" s="11"/>
      <c r="C5" s="11"/>
      <c r="D5" s="18" t="s">
        <v>7</v>
      </c>
      <c r="E5" s="9">
        <v>226.44810000000001</v>
      </c>
      <c r="F5" s="9">
        <v>204.7749</v>
      </c>
      <c r="G5" s="19">
        <f>F5-E5</f>
        <v>-21.673200000000008</v>
      </c>
    </row>
    <row r="6" spans="1:10" s="4" customFormat="1" ht="20.05" customHeight="1" x14ac:dyDescent="0.25">
      <c r="A6" s="15">
        <v>101</v>
      </c>
      <c r="B6" s="12"/>
      <c r="C6" s="12"/>
      <c r="D6" s="12" t="s">
        <v>8</v>
      </c>
      <c r="E6" s="13">
        <v>0.89749999999999996</v>
      </c>
      <c r="F6" s="13">
        <v>0.89749999999999996</v>
      </c>
      <c r="G6" s="14">
        <v>0</v>
      </c>
    </row>
    <row r="7" spans="1:10" s="4" customFormat="1" ht="20.05" customHeight="1" x14ac:dyDescent="0.25">
      <c r="A7" s="15"/>
      <c r="B7" s="12">
        <v>10109</v>
      </c>
      <c r="C7" s="12"/>
      <c r="D7" s="12" t="s">
        <v>9</v>
      </c>
      <c r="E7" s="13">
        <v>0.89749999999999996</v>
      </c>
      <c r="F7" s="13">
        <v>0.89749999999999996</v>
      </c>
      <c r="G7" s="14">
        <v>0</v>
      </c>
    </row>
    <row r="8" spans="1:10" s="4" customFormat="1" ht="20.05" customHeight="1" x14ac:dyDescent="0.25">
      <c r="A8" s="15">
        <v>102</v>
      </c>
      <c r="B8" s="12"/>
      <c r="C8" s="12"/>
      <c r="D8" s="12" t="s">
        <v>10</v>
      </c>
      <c r="E8" s="13">
        <v>213.74850000000001</v>
      </c>
      <c r="F8" s="13">
        <v>192.6514</v>
      </c>
      <c r="G8" s="14">
        <v>-21.097100000000001</v>
      </c>
    </row>
    <row r="9" spans="1:10" s="4" customFormat="1" ht="20.05" customHeight="1" x14ac:dyDescent="0.25">
      <c r="A9" s="15"/>
      <c r="B9" s="12" t="s">
        <v>11</v>
      </c>
      <c r="C9" s="12"/>
      <c r="D9" s="12" t="s">
        <v>12</v>
      </c>
      <c r="E9" s="13">
        <v>1.7304999999999999</v>
      </c>
      <c r="F9" s="13">
        <v>1.6848000000000001</v>
      </c>
      <c r="G9" s="14">
        <v>-4.56999999999999E-2</v>
      </c>
    </row>
    <row r="10" spans="1:10" s="4" customFormat="1" ht="20.05" customHeight="1" x14ac:dyDescent="0.25">
      <c r="A10" s="15"/>
      <c r="B10" s="12"/>
      <c r="C10" s="12" t="s">
        <v>13</v>
      </c>
      <c r="D10" s="12" t="s">
        <v>14</v>
      </c>
      <c r="E10" s="13">
        <v>1.7304999999999999</v>
      </c>
      <c r="F10" s="13">
        <v>1.6848000000000001</v>
      </c>
      <c r="G10" s="14">
        <v>-4.56999999999999E-2</v>
      </c>
    </row>
    <row r="11" spans="1:10" s="4" customFormat="1" ht="20.05" customHeight="1" x14ac:dyDescent="0.25">
      <c r="A11" s="15"/>
      <c r="B11" s="12" t="s">
        <v>15</v>
      </c>
      <c r="C11" s="12"/>
      <c r="D11" s="12" t="s">
        <v>16</v>
      </c>
      <c r="E11" s="13">
        <v>212.018</v>
      </c>
      <c r="F11" s="13">
        <v>190.9666</v>
      </c>
      <c r="G11" s="14">
        <v>-21.051400000000001</v>
      </c>
      <c r="H11" s="5"/>
    </row>
    <row r="12" spans="1:10" s="4" customFormat="1" ht="20.05" customHeight="1" x14ac:dyDescent="0.25">
      <c r="A12" s="15"/>
      <c r="B12" s="12"/>
      <c r="C12" s="12" t="s">
        <v>17</v>
      </c>
      <c r="D12" s="12" t="s">
        <v>18</v>
      </c>
      <c r="E12" s="13">
        <v>212.018</v>
      </c>
      <c r="F12" s="13">
        <v>190.9666</v>
      </c>
      <c r="G12" s="14">
        <v>-21.051400000000001</v>
      </c>
      <c r="H12" s="5"/>
    </row>
    <row r="13" spans="1:10" s="4" customFormat="1" ht="20.05" customHeight="1" x14ac:dyDescent="0.25">
      <c r="A13" s="15">
        <v>107</v>
      </c>
      <c r="B13" s="12"/>
      <c r="C13" s="12"/>
      <c r="D13" s="12" t="s">
        <v>19</v>
      </c>
      <c r="E13" s="13">
        <v>0.77949999999999997</v>
      </c>
      <c r="F13" s="13">
        <v>0.755</v>
      </c>
      <c r="G13" s="14">
        <v>-2.4500000000000001E-2</v>
      </c>
      <c r="H13" s="5"/>
    </row>
    <row r="14" spans="1:10" s="4" customFormat="1" ht="20.05" customHeight="1" x14ac:dyDescent="0.25">
      <c r="A14" s="15"/>
      <c r="B14" s="12">
        <v>10701</v>
      </c>
      <c r="C14" s="12"/>
      <c r="D14" s="12" t="s">
        <v>20</v>
      </c>
      <c r="E14" s="13">
        <v>0.77949999999999997</v>
      </c>
      <c r="F14" s="13">
        <v>0.755</v>
      </c>
      <c r="G14" s="14">
        <v>-2.4500000000000001E-2</v>
      </c>
    </row>
    <row r="15" spans="1:10" s="4" customFormat="1" ht="20.05" customHeight="1" x14ac:dyDescent="0.25">
      <c r="A15" s="15"/>
      <c r="B15" s="12"/>
      <c r="C15" s="12" t="s">
        <v>21</v>
      </c>
      <c r="D15" s="12" t="s">
        <v>22</v>
      </c>
      <c r="E15" s="13">
        <v>0.77949999999999997</v>
      </c>
      <c r="F15" s="13">
        <v>0.755</v>
      </c>
      <c r="G15" s="14">
        <v>-2.4500000000000001E-2</v>
      </c>
    </row>
    <row r="16" spans="1:10" s="4" customFormat="1" ht="20.05" customHeight="1" x14ac:dyDescent="0.25">
      <c r="A16" s="15">
        <v>110</v>
      </c>
      <c r="B16" s="12"/>
      <c r="C16" s="12"/>
      <c r="D16" s="12" t="s">
        <v>23</v>
      </c>
      <c r="E16" s="13">
        <v>11.022600000000001</v>
      </c>
      <c r="F16" s="13">
        <v>10.471</v>
      </c>
      <c r="G16" s="14">
        <v>-0.55160000000000098</v>
      </c>
    </row>
    <row r="17" spans="1:8" s="4" customFormat="1" ht="20.05" customHeight="1" x14ac:dyDescent="0.25">
      <c r="A17" s="15"/>
      <c r="B17" s="12">
        <v>11001</v>
      </c>
      <c r="C17" s="12"/>
      <c r="D17" s="12" t="s">
        <v>24</v>
      </c>
      <c r="E17" s="13">
        <v>7.6760999999999999</v>
      </c>
      <c r="F17" s="13">
        <v>7.4447999999999999</v>
      </c>
      <c r="G17" s="14">
        <v>-0.23130000000000001</v>
      </c>
      <c r="H17" s="5"/>
    </row>
    <row r="18" spans="1:8" s="4" customFormat="1" ht="20.05" customHeight="1" x14ac:dyDescent="0.25">
      <c r="A18" s="15"/>
      <c r="B18" s="12">
        <v>11002</v>
      </c>
      <c r="C18" s="12"/>
      <c r="D18" s="12" t="s">
        <v>25</v>
      </c>
      <c r="E18" s="13">
        <v>3.3464999999999998</v>
      </c>
      <c r="F18" s="13">
        <v>3.0261999999999998</v>
      </c>
      <c r="G18" s="14">
        <v>-0.32029999999999997</v>
      </c>
      <c r="H18" s="5"/>
    </row>
    <row r="19" spans="1:8" s="4" customFormat="1" ht="20.05" customHeight="1" x14ac:dyDescent="0.25">
      <c r="A19" s="15"/>
      <c r="B19" s="12"/>
      <c r="C19" s="12"/>
      <c r="D19" s="18" t="s">
        <v>26</v>
      </c>
      <c r="E19" s="9">
        <v>0</v>
      </c>
      <c r="F19" s="9">
        <v>0</v>
      </c>
      <c r="G19" s="19">
        <v>0</v>
      </c>
      <c r="H19" s="5"/>
    </row>
    <row r="20" spans="1:8" s="4" customFormat="1" ht="20.05" customHeight="1" x14ac:dyDescent="0.25">
      <c r="A20" s="15"/>
      <c r="B20" s="12"/>
      <c r="C20" s="12"/>
      <c r="D20" s="18" t="s">
        <v>27</v>
      </c>
      <c r="E20" s="9">
        <v>26.7622</v>
      </c>
      <c r="F20" s="9">
        <v>26.143999999999998</v>
      </c>
      <c r="G20" s="19">
        <v>-0.61820000000000197</v>
      </c>
    </row>
    <row r="21" spans="1:8" s="4" customFormat="1" ht="20.05" customHeight="1" x14ac:dyDescent="0.25">
      <c r="A21" s="15">
        <v>301</v>
      </c>
      <c r="B21" s="12"/>
      <c r="C21" s="12"/>
      <c r="D21" s="12" t="s">
        <v>28</v>
      </c>
      <c r="E21" s="13">
        <v>13.3522</v>
      </c>
      <c r="F21" s="13">
        <v>12.866199999999999</v>
      </c>
      <c r="G21" s="14">
        <v>-0.48600000000000099</v>
      </c>
    </row>
    <row r="22" spans="1:8" s="4" customFormat="1" ht="20.05" customHeight="1" x14ac:dyDescent="0.25">
      <c r="A22" s="15"/>
      <c r="B22" s="12">
        <v>30101</v>
      </c>
      <c r="C22" s="12"/>
      <c r="D22" s="12" t="s">
        <v>29</v>
      </c>
      <c r="E22" s="13">
        <v>7.5213999999999999</v>
      </c>
      <c r="F22" s="13">
        <v>7.2839999999999998</v>
      </c>
      <c r="G22" s="14">
        <v>-0.2374</v>
      </c>
    </row>
    <row r="23" spans="1:8" s="4" customFormat="1" ht="20.05" customHeight="1" x14ac:dyDescent="0.25">
      <c r="A23" s="15"/>
      <c r="B23" s="12">
        <v>30102</v>
      </c>
      <c r="C23" s="12"/>
      <c r="D23" s="12" t="s">
        <v>30</v>
      </c>
      <c r="E23" s="13">
        <v>0.92889999999999995</v>
      </c>
      <c r="F23" s="13">
        <v>0.89959999999999996</v>
      </c>
      <c r="G23" s="14">
        <v>-2.93E-2</v>
      </c>
    </row>
    <row r="24" spans="1:8" s="4" customFormat="1" ht="20.05" customHeight="1" x14ac:dyDescent="0.25">
      <c r="A24" s="15"/>
      <c r="B24" s="12">
        <v>30103</v>
      </c>
      <c r="C24" s="12"/>
      <c r="D24" s="12" t="s">
        <v>31</v>
      </c>
      <c r="E24" s="13">
        <v>4.6447000000000003</v>
      </c>
      <c r="F24" s="13">
        <v>4.4981</v>
      </c>
      <c r="G24" s="14">
        <v>-0.14660000000000001</v>
      </c>
    </row>
    <row r="25" spans="1:8" s="4" customFormat="1" ht="20.05" customHeight="1" x14ac:dyDescent="0.25">
      <c r="A25" s="15"/>
      <c r="B25" s="12">
        <v>30104</v>
      </c>
      <c r="C25" s="12"/>
      <c r="D25" s="12" t="s">
        <v>32</v>
      </c>
      <c r="E25" s="13">
        <v>0.1192</v>
      </c>
      <c r="F25" s="13">
        <v>0.11550000000000001</v>
      </c>
      <c r="G25" s="14">
        <v>-3.6999999999999902E-3</v>
      </c>
    </row>
    <row r="26" spans="1:8" s="4" customFormat="1" ht="20.05" customHeight="1" x14ac:dyDescent="0.25">
      <c r="A26" s="15"/>
      <c r="B26" s="12">
        <v>30105</v>
      </c>
      <c r="C26" s="12"/>
      <c r="D26" s="12" t="s">
        <v>33</v>
      </c>
      <c r="E26" s="13">
        <v>0.13800000000000001</v>
      </c>
      <c r="F26" s="13">
        <v>6.9000000000000006E-2</v>
      </c>
      <c r="G26" s="14">
        <v>-6.9000000000000006E-2</v>
      </c>
    </row>
    <row r="27" spans="1:8" s="4" customFormat="1" ht="20.05" customHeight="1" x14ac:dyDescent="0.25">
      <c r="A27" s="15">
        <v>303</v>
      </c>
      <c r="B27" s="12"/>
      <c r="C27" s="12"/>
      <c r="D27" s="12" t="s">
        <v>34</v>
      </c>
      <c r="E27" s="13">
        <v>12.455500000000001</v>
      </c>
      <c r="F27" s="13">
        <v>12.41</v>
      </c>
      <c r="G27" s="14">
        <v>-4.5500000000000498E-2</v>
      </c>
    </row>
    <row r="28" spans="1:8" s="4" customFormat="1" ht="20.05" customHeight="1" x14ac:dyDescent="0.25">
      <c r="A28" s="15"/>
      <c r="B28" s="12" t="s">
        <v>35</v>
      </c>
      <c r="C28" s="12"/>
      <c r="D28" s="12" t="s">
        <v>36</v>
      </c>
      <c r="E28" s="13">
        <v>11.89</v>
      </c>
      <c r="F28" s="13">
        <v>11.89</v>
      </c>
      <c r="G28" s="14">
        <v>0</v>
      </c>
    </row>
    <row r="29" spans="1:8" s="4" customFormat="1" ht="20.05" customHeight="1" x14ac:dyDescent="0.25">
      <c r="A29" s="15"/>
      <c r="B29" s="12"/>
      <c r="C29" s="12" t="s">
        <v>37</v>
      </c>
      <c r="D29" s="12" t="s">
        <v>38</v>
      </c>
      <c r="E29" s="13">
        <v>1.51</v>
      </c>
      <c r="F29" s="13">
        <v>1.51</v>
      </c>
      <c r="G29" s="14">
        <v>0</v>
      </c>
    </row>
    <row r="30" spans="1:8" s="4" customFormat="1" ht="20.05" customHeight="1" x14ac:dyDescent="0.25">
      <c r="A30" s="15"/>
      <c r="B30" s="12"/>
      <c r="C30" s="12" t="s">
        <v>39</v>
      </c>
      <c r="D30" s="12" t="s">
        <v>40</v>
      </c>
      <c r="E30" s="13">
        <v>10.38</v>
      </c>
      <c r="F30" s="13">
        <v>10.38</v>
      </c>
      <c r="G30" s="14">
        <v>0</v>
      </c>
    </row>
    <row r="31" spans="1:8" s="4" customFormat="1" ht="20.05" customHeight="1" x14ac:dyDescent="0.25">
      <c r="A31" s="15"/>
      <c r="B31" s="12" t="s">
        <v>41</v>
      </c>
      <c r="C31" s="12"/>
      <c r="D31" s="12" t="s">
        <v>42</v>
      </c>
      <c r="E31" s="13">
        <v>0.5655</v>
      </c>
      <c r="F31" s="13">
        <v>0.52</v>
      </c>
      <c r="G31" s="14">
        <v>-4.5499999999999999E-2</v>
      </c>
    </row>
    <row r="32" spans="1:8" s="4" customFormat="1" ht="20.05" customHeight="1" x14ac:dyDescent="0.25">
      <c r="A32" s="15">
        <v>306</v>
      </c>
      <c r="B32" s="12"/>
      <c r="C32" s="12"/>
      <c r="D32" s="12" t="s">
        <v>43</v>
      </c>
      <c r="E32" s="13">
        <v>4.87E-2</v>
      </c>
      <c r="F32" s="13">
        <v>4.87E-2</v>
      </c>
      <c r="G32" s="14">
        <v>0</v>
      </c>
    </row>
    <row r="33" spans="1:7" s="4" customFormat="1" ht="20.05" customHeight="1" x14ac:dyDescent="0.25">
      <c r="A33" s="15"/>
      <c r="B33" s="12">
        <v>30602</v>
      </c>
      <c r="C33" s="12"/>
      <c r="D33" s="12" t="s">
        <v>44</v>
      </c>
      <c r="E33" s="13">
        <v>4.87E-2</v>
      </c>
      <c r="F33" s="13">
        <v>4.87E-2</v>
      </c>
      <c r="G33" s="14">
        <v>0</v>
      </c>
    </row>
    <row r="34" spans="1:7" s="4" customFormat="1" ht="20.05" customHeight="1" x14ac:dyDescent="0.25">
      <c r="A34" s="15">
        <v>308</v>
      </c>
      <c r="B34" s="12"/>
      <c r="C34" s="12"/>
      <c r="D34" s="12" t="s">
        <v>45</v>
      </c>
      <c r="E34" s="13">
        <v>0.90580000000000005</v>
      </c>
      <c r="F34" s="13">
        <v>0.81910000000000005</v>
      </c>
      <c r="G34" s="14">
        <v>-8.6699999999999999E-2</v>
      </c>
    </row>
    <row r="35" spans="1:7" s="4" customFormat="1" ht="20.05" customHeight="1" x14ac:dyDescent="0.25">
      <c r="A35" s="15"/>
      <c r="B35" s="12"/>
      <c r="C35" s="12"/>
      <c r="D35" s="18" t="s">
        <v>46</v>
      </c>
      <c r="E35" s="9">
        <v>12.660500000000001</v>
      </c>
      <c r="F35" s="9">
        <v>0</v>
      </c>
      <c r="G35" s="19">
        <v>-12.660500000000001</v>
      </c>
    </row>
    <row r="36" spans="1:7" s="4" customFormat="1" ht="20.05" customHeight="1" x14ac:dyDescent="0.25">
      <c r="A36" s="15">
        <v>401</v>
      </c>
      <c r="B36" s="12"/>
      <c r="C36" s="12"/>
      <c r="D36" s="12" t="s">
        <v>47</v>
      </c>
      <c r="E36" s="13">
        <v>12.660500000000001</v>
      </c>
      <c r="F36" s="13">
        <v>0</v>
      </c>
      <c r="G36" s="14">
        <v>-12.660500000000001</v>
      </c>
    </row>
    <row r="37" spans="1:7" s="4" customFormat="1" ht="20.05" customHeight="1" thickBot="1" x14ac:dyDescent="0.3">
      <c r="A37" s="16"/>
      <c r="B37" s="17"/>
      <c r="C37" s="17"/>
      <c r="D37" s="21" t="s">
        <v>48</v>
      </c>
      <c r="E37" s="22">
        <v>265.87079999999997</v>
      </c>
      <c r="F37" s="22">
        <v>230.91890000000001</v>
      </c>
      <c r="G37" s="23">
        <f>F37-E37</f>
        <v>-34.951899999999966</v>
      </c>
    </row>
    <row r="38" spans="1:7" ht="20.05" customHeight="1" x14ac:dyDescent="0.25"/>
    <row r="39" spans="1:7" ht="20.05" customHeight="1" x14ac:dyDescent="0.25"/>
    <row r="40" spans="1:7" ht="20.05" customHeight="1" x14ac:dyDescent="0.25"/>
    <row r="41" spans="1:7" ht="20.05" customHeight="1" x14ac:dyDescent="0.25"/>
    <row r="42" spans="1:7" ht="20.05" customHeight="1" x14ac:dyDescent="0.25"/>
    <row r="43" spans="1:7" ht="20.05" customHeight="1" x14ac:dyDescent="0.25"/>
    <row r="44" spans="1:7" ht="20.05" customHeight="1" x14ac:dyDescent="0.25"/>
    <row r="45" spans="1:7" ht="20.05" customHeight="1" x14ac:dyDescent="0.25"/>
    <row r="46" spans="1:7" ht="20.05" customHeight="1" x14ac:dyDescent="0.25"/>
    <row r="47" spans="1:7" ht="20.05" customHeight="1" x14ac:dyDescent="0.25"/>
  </sheetData>
  <mergeCells count="6"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47244094488188998" right="0.47244094488188998" top="0.27559055118110198" bottom="0.27559055118110198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国道G234线K3029+355-K3029+475段</vt:lpstr>
      <vt:lpstr>'国道G234线K3029+355-K3029+475段'!Print_Area</vt:lpstr>
      <vt:lpstr>'国道G234线K3029+355-K3029+475段'!Print_Titles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2022-09-21T03:24:00Z</cp:lastPrinted>
  <dcterms:created xsi:type="dcterms:W3CDTF">2022-08-30T06:46:00Z</dcterms:created>
  <dcterms:modified xsi:type="dcterms:W3CDTF">2023-01-05T03:21:25Z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76F1B5D46F1D44EC95134587F1C29A61</vt:lpwstr>
  </property>
  <property fmtid="{D5CDD505-2E9C-101B-9397-08002B2CF9AE}" pid="3" name="KSOProductBuildVer">
    <vt:lpwstr>2052-11.1.0.12763</vt:lpwstr>
  </property>
</Properties>
</file>