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省道S239线K45+680-K45+750段" sheetId="2" r:id="rId1"/>
  </sheets>
  <calcPr calcId="144525"/>
  <oleSize ref="A1:G44"/>
</workbook>
</file>

<file path=xl/sharedStrings.xml><?xml version="1.0" encoding="utf-8"?>
<sst xmlns="http://schemas.openxmlformats.org/spreadsheetml/2006/main" count="85" uniqueCount="84">
  <si>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</si>
  <si>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</si>
  <si>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</si>
  <si>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</si>
  <si>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</si>
  <si>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</si>
  <si>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</si>
  <si>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</si>
  <si>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</si>
  <si>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梅州市平远县省道S239线K45+680-K45+750段重点水毁修复工程方案设计概算审查表</t>
    <phoneticPr fontId="3" type="noConversion"/>
  </si>
  <si>
    <t>临时工程</t>
  </si>
  <si>
    <t>GD10104</t>
  </si>
  <si>
    <t>其他临时工程</t>
  </si>
  <si>
    <t>GD1010401</t>
  </si>
  <si>
    <t>临时供电及电信设施</t>
  </si>
  <si>
    <t>GD1010403</t>
  </si>
  <si>
    <t>临时安全设施</t>
  </si>
  <si>
    <t>102</t>
  </si>
  <si>
    <t>路基工程</t>
  </si>
  <si>
    <t>GD10201</t>
  </si>
  <si>
    <t>场地清理</t>
  </si>
  <si>
    <t>GD1020104</t>
  </si>
  <si>
    <t>清理塌方</t>
  </si>
  <si>
    <t>GD10203</t>
  </si>
  <si>
    <t>路基填方</t>
  </si>
  <si>
    <t>LJ0305</t>
  </si>
  <si>
    <t>路基回填</t>
  </si>
  <si>
    <t>GD10207</t>
  </si>
  <si>
    <t>路基防护与加固工程</t>
  </si>
  <si>
    <t>GD1020701</t>
  </si>
  <si>
    <t>一般边坡防护与加固</t>
  </si>
  <si>
    <t>104</t>
  </si>
  <si>
    <t>桥梁涵洞工程</t>
  </si>
  <si>
    <t>10401</t>
  </si>
  <si>
    <t>涵洞工程</t>
  </si>
  <si>
    <t>GD1040101</t>
  </si>
  <si>
    <t>管涵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</si>
  <si>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</si>
  <si>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</si>
  <si>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</si>
  <si>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</si>
  <si>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</si>
  <si>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</si>
  <si>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</si>
  <si>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</si>
  <si>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</si>
  <si>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</si>
  <si>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</si>
  <si>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</si>
  <si>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</si>
  <si>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</si>
  <si>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</si>
  <si>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</si>
  <si>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</si>
  <si>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</si>
  <si>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</si>
  <si>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</si>
  <si>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</si>
  <si>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</si>
  <si>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</si>
  <si>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</si>
  <si>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</si>
  <si>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</si>
  <si>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</si>
  <si>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</si>
  <si>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</si>
  <si>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</si>
  <si>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</si>
  <si>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</si>
  <si>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</si>
  <si>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</si>
  <si>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</si>
  <si>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</si>
  <si>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GD30305</t>
  </si>
  <si>
    <t>钻探费</t>
  </si>
  <si>
    <t>306</t>
  </si>
  <si>
    <t>生产准备费</t>
  </si>
  <si>
    <t>30602</t>
  </si>
  <si>
    <t>办公和生活用家具购置费</t>
  </si>
  <si>
    <t>308</t>
  </si>
  <si>
    <t>工程保险费</t>
  </si>
  <si>
    <t>第四部分 预备费</t>
  </si>
  <si>
    <t>公路基本造价</t>
  </si>
  <si>
    <t>增（＋）减（－）金额（万元）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</si>
</sst>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4" fillId="2" borderId="5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2.21875" style="1" customWidth="1"/>
    <col min="4" max="4" width="33.6640625" style="2" customWidth="1"/>
    <col min="5" max="5" width="17.44140625" style="1" customWidth="1"/>
    <col min="6" max="6" width="16.77734375" style="1" customWidth="1"/>
    <col min="7" max="7" width="17.6640625" style="1" customWidth="1"/>
  </cols>
  <sheetData>
    <row r="1" spans="1:7" ht="25" customHeight="1" x14ac:dyDescent="0.25">
      <c r="A1" s="28" t="s">
        <v>7</v>
      </c>
      <c r="B1" s="28"/>
      <c r="C1" s="28"/>
      <c r="D1" s="4"/>
      <c r="E1" s="3"/>
      <c r="F1" s="3"/>
      <c r="G1" s="3"/>
    </row>
    <row r="2" spans="1:7" ht="35.15" customHeight="1" thickBot="1" x14ac:dyDescent="0.3">
      <c r="A2" s="29" t="s">
        <v>9</v>
      </c>
      <c r="B2" s="29"/>
      <c r="C2" s="29"/>
      <c r="D2" s="29"/>
      <c r="E2" s="29"/>
      <c r="F2" s="29"/>
      <c r="G2" s="29"/>
    </row>
    <row r="3" spans="1:7" ht="25" customHeight="1" x14ac:dyDescent="0.25">
      <c r="A3" s="22" t="s">
        <v>0</v>
      </c>
      <c r="B3" s="24" t="s">
        <v>1</v>
      </c>
      <c r="C3" s="24" t="s">
        <v>2</v>
      </c>
      <c r="D3" s="24" t="s">
        <v>3</v>
      </c>
      <c r="E3" s="19" t="s">
        <v>4</v>
      </c>
      <c r="F3" s="19" t="s">
        <v>8</v>
      </c>
      <c r="G3" s="26" t="s">
        <v>83</v>
      </c>
    </row>
    <row r="4" spans="1:7" ht="25" customHeight="1" x14ac:dyDescent="0.25">
      <c r="A4" s="23"/>
      <c r="B4" s="25"/>
      <c r="C4" s="25"/>
      <c r="D4" s="25"/>
      <c r="E4" s="20" t="s">
        <v>5</v>
      </c>
      <c r="F4" s="20" t="s">
        <v>5</v>
      </c>
      <c r="G4" s="27"/>
    </row>
    <row r="5" spans="1:7" ht="20.05" customHeight="1" x14ac:dyDescent="0.25">
      <c r="A5" s="5"/>
      <c r="B5" s="6"/>
      <c r="C5" s="6"/>
      <c r="D5" s="13" t="s">
        <v>6</v>
      </c>
      <c r="E5" s="14">
        <v>228.6</v>
      </c>
      <c r="F5" s="14">
        <v>201.81</v>
      </c>
      <c r="G5" s="15">
        <f>F5-E5</f>
        <v>-26.789999999999992</v>
      </c>
    </row>
    <row r="6" spans="1:7" ht="20.05" customHeight="1" x14ac:dyDescent="0.25">
      <c r="A6" s="10">
        <v>101</v>
      </c>
      <c r="B6" s="6"/>
      <c r="C6" s="6"/>
      <c r="D6" s="7" t="s">
        <v>10</v>
      </c>
      <c r="E6" s="8">
        <v>1.6352</v>
      </c>
      <c r="F6" s="8">
        <v>1.6352</v>
      </c>
      <c r="G6" s="9">
        <v>0</v>
      </c>
    </row>
    <row r="7" spans="1:7" ht="20.05" customHeight="1" x14ac:dyDescent="0.25">
      <c r="A7" s="10"/>
      <c r="B7" s="7" t="s">
        <v>11</v>
      </c>
      <c r="C7" s="7"/>
      <c r="D7" s="7" t="s">
        <v>12</v>
      </c>
      <c r="E7" s="8">
        <v>1.6352</v>
      </c>
      <c r="F7" s="8">
        <v>1.6352</v>
      </c>
      <c r="G7" s="9">
        <v>0</v>
      </c>
    </row>
    <row r="8" spans="1:7" ht="20.05" customHeight="1" x14ac:dyDescent="0.25">
      <c r="A8" s="10"/>
      <c r="B8" s="7"/>
      <c r="C8" s="7" t="s">
        <v>13</v>
      </c>
      <c r="D8" s="7" t="s">
        <v>14</v>
      </c>
      <c r="E8" s="8">
        <v>0.43390000000000001</v>
      </c>
      <c r="F8" s="8">
        <v>0.43390000000000001</v>
      </c>
      <c r="G8" s="9">
        <v>0</v>
      </c>
    </row>
    <row r="9" spans="1:7" ht="20.05" customHeight="1" x14ac:dyDescent="0.25">
      <c r="A9" s="10"/>
      <c r="B9" s="7"/>
      <c r="C9" s="7" t="s">
        <v>15</v>
      </c>
      <c r="D9" s="7" t="s">
        <v>16</v>
      </c>
      <c r="E9" s="8">
        <v>1.2013</v>
      </c>
      <c r="F9" s="8">
        <v>1.2013</v>
      </c>
      <c r="G9" s="9">
        <v>0</v>
      </c>
    </row>
    <row r="10" spans="1:7" ht="20.05" customHeight="1" x14ac:dyDescent="0.25">
      <c r="A10" s="10" t="s">
        <v>17</v>
      </c>
      <c r="B10" s="7"/>
      <c r="C10" s="7"/>
      <c r="D10" s="7" t="s">
        <v>18</v>
      </c>
      <c r="E10" s="8">
        <v>204.79560000000001</v>
      </c>
      <c r="F10" s="8">
        <v>179.13420000000002</v>
      </c>
      <c r="G10" s="9">
        <v>-25.661399999999986</v>
      </c>
    </row>
    <row r="11" spans="1:7" ht="20.05" customHeight="1" x14ac:dyDescent="0.25">
      <c r="A11" s="10"/>
      <c r="B11" s="7" t="s">
        <v>19</v>
      </c>
      <c r="C11" s="7"/>
      <c r="D11" s="7" t="s">
        <v>20</v>
      </c>
      <c r="E11" s="8">
        <v>3.0435000000000003</v>
      </c>
      <c r="F11" s="8">
        <v>3.0481000000000003</v>
      </c>
      <c r="G11" s="9">
        <v>4.5999999999999375E-3</v>
      </c>
    </row>
    <row r="12" spans="1:7" ht="20.05" customHeight="1" x14ac:dyDescent="0.25">
      <c r="A12" s="10"/>
      <c r="B12" s="7"/>
      <c r="C12" s="7" t="s">
        <v>21</v>
      </c>
      <c r="D12" s="7" t="s">
        <v>22</v>
      </c>
      <c r="E12" s="8">
        <v>3.0435000000000003</v>
      </c>
      <c r="F12" s="8">
        <v>3.0481000000000003</v>
      </c>
      <c r="G12" s="9">
        <v>4.5999999999999375E-3</v>
      </c>
    </row>
    <row r="13" spans="1:7" ht="20.05" customHeight="1" x14ac:dyDescent="0.25">
      <c r="A13" s="10"/>
      <c r="B13" s="7" t="s">
        <v>23</v>
      </c>
      <c r="C13" s="7"/>
      <c r="D13" s="7" t="s">
        <v>24</v>
      </c>
      <c r="E13" s="8">
        <v>29.700900000000001</v>
      </c>
      <c r="F13" s="8">
        <v>4.0274999999999999</v>
      </c>
      <c r="G13" s="9">
        <v>-25.673400000000001</v>
      </c>
    </row>
    <row r="14" spans="1:7" ht="20.05" customHeight="1" x14ac:dyDescent="0.25">
      <c r="A14" s="10"/>
      <c r="B14" s="7"/>
      <c r="C14" s="7" t="s">
        <v>25</v>
      </c>
      <c r="D14" s="7" t="s">
        <v>26</v>
      </c>
      <c r="E14" s="8">
        <v>29.700900000000001</v>
      </c>
      <c r="F14" s="8">
        <v>4.0274999999999999</v>
      </c>
      <c r="G14" s="9">
        <v>-25.673400000000001</v>
      </c>
    </row>
    <row r="15" spans="1:7" ht="20.05" customHeight="1" x14ac:dyDescent="0.25">
      <c r="A15" s="10"/>
      <c r="B15" s="7" t="s">
        <v>27</v>
      </c>
      <c r="C15" s="7"/>
      <c r="D15" s="7" t="s">
        <v>28</v>
      </c>
      <c r="E15" s="8">
        <v>172.05119999999999</v>
      </c>
      <c r="F15" s="8">
        <v>172.05860000000001</v>
      </c>
      <c r="G15" s="9">
        <v>7.4000000000182808E-3</v>
      </c>
    </row>
    <row r="16" spans="1:7" ht="20.05" customHeight="1" x14ac:dyDescent="0.25">
      <c r="A16" s="10"/>
      <c r="B16" s="7"/>
      <c r="C16" s="7" t="s">
        <v>29</v>
      </c>
      <c r="D16" s="7" t="s">
        <v>30</v>
      </c>
      <c r="E16" s="8">
        <v>172.05119999999999</v>
      </c>
      <c r="F16" s="8">
        <v>172.05860000000001</v>
      </c>
      <c r="G16" s="9">
        <v>7.4000000000182808E-3</v>
      </c>
    </row>
    <row r="17" spans="1:7" ht="20.05" customHeight="1" x14ac:dyDescent="0.25">
      <c r="A17" s="10" t="s">
        <v>31</v>
      </c>
      <c r="B17" s="7"/>
      <c r="C17" s="7"/>
      <c r="D17" s="7" t="s">
        <v>32</v>
      </c>
      <c r="E17" s="8">
        <v>4.3769999999999998</v>
      </c>
      <c r="F17" s="8">
        <v>4.4798</v>
      </c>
      <c r="G17" s="9">
        <v>0.10280000000000022</v>
      </c>
    </row>
    <row r="18" spans="1:7" ht="20.05" customHeight="1" x14ac:dyDescent="0.25">
      <c r="A18" s="10"/>
      <c r="B18" s="7" t="s">
        <v>33</v>
      </c>
      <c r="C18" s="7"/>
      <c r="D18" s="7" t="s">
        <v>34</v>
      </c>
      <c r="E18" s="8">
        <v>4.3769999999999998</v>
      </c>
      <c r="F18" s="8">
        <v>4.4798</v>
      </c>
      <c r="G18" s="9">
        <v>0.10280000000000022</v>
      </c>
    </row>
    <row r="19" spans="1:7" ht="20.05" customHeight="1" x14ac:dyDescent="0.25">
      <c r="A19" s="10"/>
      <c r="B19" s="7"/>
      <c r="C19" s="7" t="s">
        <v>35</v>
      </c>
      <c r="D19" s="7" t="s">
        <v>36</v>
      </c>
      <c r="E19" s="8">
        <v>4.3769999999999998</v>
      </c>
      <c r="F19" s="8">
        <v>4.4798</v>
      </c>
      <c r="G19" s="9">
        <v>0.10280000000000022</v>
      </c>
    </row>
    <row r="20" spans="1:7" ht="20.05" customHeight="1" x14ac:dyDescent="0.25">
      <c r="A20" s="10" t="s">
        <v>37</v>
      </c>
      <c r="B20" s="7"/>
      <c r="C20" s="7"/>
      <c r="D20" s="7" t="s">
        <v>38</v>
      </c>
      <c r="E20" s="8">
        <v>5.2506000000000004</v>
      </c>
      <c r="F20" s="8">
        <v>5.2968999999999999</v>
      </c>
      <c r="G20" s="9">
        <v>4.6299999999999564E-2</v>
      </c>
    </row>
    <row r="21" spans="1:7" ht="20.05" customHeight="1" x14ac:dyDescent="0.25">
      <c r="A21" s="10"/>
      <c r="B21" s="7" t="s">
        <v>39</v>
      </c>
      <c r="C21" s="7"/>
      <c r="D21" s="7" t="s">
        <v>40</v>
      </c>
      <c r="E21" s="8">
        <v>5.2506000000000004</v>
      </c>
      <c r="F21" s="8">
        <v>5.2968999999999999</v>
      </c>
      <c r="G21" s="9">
        <v>4.6299999999999564E-2</v>
      </c>
    </row>
    <row r="22" spans="1:7" ht="20.05" customHeight="1" x14ac:dyDescent="0.25">
      <c r="A22" s="10"/>
      <c r="B22" s="7"/>
      <c r="C22" s="7" t="s">
        <v>41</v>
      </c>
      <c r="D22" s="7" t="s">
        <v>42</v>
      </c>
      <c r="E22" s="8">
        <v>5.2506000000000004</v>
      </c>
      <c r="F22" s="8">
        <v>5.2968999999999999</v>
      </c>
      <c r="G22" s="9">
        <v>4.6299999999999564E-2</v>
      </c>
    </row>
    <row r="23" spans="1:7" ht="20.05" customHeight="1" x14ac:dyDescent="0.25">
      <c r="A23" s="10" t="s">
        <v>43</v>
      </c>
      <c r="B23" s="7"/>
      <c r="C23" s="7"/>
      <c r="D23" s="7" t="s">
        <v>44</v>
      </c>
      <c r="E23" s="8">
        <v>12.567300000000001</v>
      </c>
      <c r="F23" s="8">
        <v>11.2904</v>
      </c>
      <c r="G23" s="9">
        <v>-1.2769000000000013</v>
      </c>
    </row>
    <row r="24" spans="1:7" ht="20.05" customHeight="1" x14ac:dyDescent="0.25">
      <c r="A24" s="10"/>
      <c r="B24" s="7" t="s">
        <v>45</v>
      </c>
      <c r="C24" s="7"/>
      <c r="D24" s="7" t="s">
        <v>46</v>
      </c>
      <c r="E24" s="8">
        <v>9.188600000000001</v>
      </c>
      <c r="F24" s="8">
        <v>8.3076000000000008</v>
      </c>
      <c r="G24" s="9">
        <v>-0.88100000000000023</v>
      </c>
    </row>
    <row r="25" spans="1:7" ht="20.05" customHeight="1" x14ac:dyDescent="0.25">
      <c r="A25" s="10"/>
      <c r="B25" s="7" t="s">
        <v>47</v>
      </c>
      <c r="C25" s="7"/>
      <c r="D25" s="7" t="s">
        <v>48</v>
      </c>
      <c r="E25" s="8">
        <v>3.3787000000000003</v>
      </c>
      <c r="F25" s="8">
        <v>2.9828000000000001</v>
      </c>
      <c r="G25" s="9">
        <v>-0.39590000000000014</v>
      </c>
    </row>
    <row r="26" spans="1:7" ht="20.05" customHeight="1" x14ac:dyDescent="0.25">
      <c r="A26" s="10"/>
      <c r="B26" s="7"/>
      <c r="C26" s="7"/>
      <c r="D26" s="13" t="s">
        <v>49</v>
      </c>
      <c r="E26" s="14">
        <v>0</v>
      </c>
      <c r="F26" s="14">
        <v>0</v>
      </c>
      <c r="G26" s="15">
        <v>0</v>
      </c>
    </row>
    <row r="27" spans="1:7" ht="20.05" customHeight="1" x14ac:dyDescent="0.25">
      <c r="A27" s="10"/>
      <c r="B27" s="7"/>
      <c r="C27" s="7"/>
      <c r="D27" s="13" t="s">
        <v>50</v>
      </c>
      <c r="E27" s="14">
        <v>32.391300000000001</v>
      </c>
      <c r="F27" s="14">
        <v>26.7011</v>
      </c>
      <c r="G27" s="15">
        <v>-5.6902000000000008</v>
      </c>
    </row>
    <row r="28" spans="1:7" ht="20.05" customHeight="1" x14ac:dyDescent="0.25">
      <c r="A28" s="10" t="s">
        <v>51</v>
      </c>
      <c r="B28" s="7"/>
      <c r="C28" s="7"/>
      <c r="D28" s="7" t="s">
        <v>52</v>
      </c>
      <c r="E28" s="8">
        <v>15.844900000000001</v>
      </c>
      <c r="F28" s="8">
        <v>14.287100000000001</v>
      </c>
      <c r="G28" s="9">
        <v>-1.5578000000000003</v>
      </c>
    </row>
    <row r="29" spans="1:7" ht="20.05" customHeight="1" x14ac:dyDescent="0.25">
      <c r="A29" s="10"/>
      <c r="B29" s="7" t="s">
        <v>53</v>
      </c>
      <c r="C29" s="7"/>
      <c r="D29" s="7" t="s">
        <v>54</v>
      </c>
      <c r="E29" s="8">
        <v>8.972900000000001</v>
      </c>
      <c r="F29" s="8">
        <v>8.1090999999999998</v>
      </c>
      <c r="G29" s="9">
        <v>-0.86380000000000123</v>
      </c>
    </row>
    <row r="30" spans="1:7" ht="20.05" customHeight="1" x14ac:dyDescent="0.25">
      <c r="A30" s="10"/>
      <c r="B30" s="7" t="s">
        <v>55</v>
      </c>
      <c r="C30" s="7"/>
      <c r="D30" s="7" t="s">
        <v>56</v>
      </c>
      <c r="E30" s="8">
        <v>1.1082000000000001</v>
      </c>
      <c r="F30" s="8">
        <v>1.0015000000000001</v>
      </c>
      <c r="G30" s="9">
        <v>-0.10670000000000002</v>
      </c>
    </row>
    <row r="31" spans="1:7" ht="20.05" customHeight="1" x14ac:dyDescent="0.25">
      <c r="A31" s="10"/>
      <c r="B31" s="7" t="s">
        <v>57</v>
      </c>
      <c r="C31" s="7"/>
      <c r="D31" s="7" t="s">
        <v>58</v>
      </c>
      <c r="E31" s="8">
        <v>5.5411000000000001</v>
      </c>
      <c r="F31" s="8">
        <v>5.0076999999999998</v>
      </c>
      <c r="G31" s="9">
        <v>-0.53340000000000032</v>
      </c>
    </row>
    <row r="32" spans="1:7" ht="20.05" customHeight="1" x14ac:dyDescent="0.25">
      <c r="A32" s="10"/>
      <c r="B32" s="7" t="s">
        <v>59</v>
      </c>
      <c r="C32" s="7"/>
      <c r="D32" s="7" t="s">
        <v>60</v>
      </c>
      <c r="E32" s="8">
        <v>0.14219999999999999</v>
      </c>
      <c r="F32" s="8">
        <v>0.1285</v>
      </c>
      <c r="G32" s="9">
        <v>-1.369999999999999E-2</v>
      </c>
    </row>
    <row r="33" spans="1:7" ht="20.05" customHeight="1" x14ac:dyDescent="0.25">
      <c r="A33" s="10"/>
      <c r="B33" s="7" t="s">
        <v>61</v>
      </c>
      <c r="C33" s="7"/>
      <c r="D33" s="7" t="s">
        <v>62</v>
      </c>
      <c r="E33" s="8">
        <v>8.0500000000000002E-2</v>
      </c>
      <c r="F33" s="8">
        <v>4.0300000000000002E-2</v>
      </c>
      <c r="G33" s="9">
        <v>-4.02E-2</v>
      </c>
    </row>
    <row r="34" spans="1:7" ht="20.05" customHeight="1" x14ac:dyDescent="0.25">
      <c r="A34" s="10" t="s">
        <v>63</v>
      </c>
      <c r="B34" s="7"/>
      <c r="C34" s="7"/>
      <c r="D34" s="7" t="s">
        <v>64</v>
      </c>
      <c r="E34" s="8">
        <v>15.6035</v>
      </c>
      <c r="F34" s="8">
        <v>11.5783</v>
      </c>
      <c r="G34" s="9">
        <v>-4.0251999999999999</v>
      </c>
    </row>
    <row r="35" spans="1:7" ht="20.05" customHeight="1" x14ac:dyDescent="0.25">
      <c r="A35" s="10"/>
      <c r="B35" s="7" t="s">
        <v>65</v>
      </c>
      <c r="C35" s="7"/>
      <c r="D35" s="7" t="s">
        <v>66</v>
      </c>
      <c r="E35" s="8">
        <v>10.8551</v>
      </c>
      <c r="F35" s="8">
        <v>9.8654000000000011</v>
      </c>
      <c r="G35" s="9">
        <v>-0.98969999999999914</v>
      </c>
    </row>
    <row r="36" spans="1:7" ht="20.05" customHeight="1" x14ac:dyDescent="0.25">
      <c r="A36" s="10"/>
      <c r="B36" s="7"/>
      <c r="C36" s="7" t="s">
        <v>67</v>
      </c>
      <c r="D36" s="7" t="s">
        <v>68</v>
      </c>
      <c r="E36" s="8">
        <v>1.8454000000000002</v>
      </c>
      <c r="F36" s="8">
        <v>1.8454000000000002</v>
      </c>
      <c r="G36" s="9">
        <v>0</v>
      </c>
    </row>
    <row r="37" spans="1:7" ht="20.05" customHeight="1" x14ac:dyDescent="0.25">
      <c r="A37" s="10"/>
      <c r="B37" s="7"/>
      <c r="C37" s="7" t="s">
        <v>69</v>
      </c>
      <c r="D37" s="7" t="s">
        <v>70</v>
      </c>
      <c r="E37" s="8">
        <v>9.0097000000000005</v>
      </c>
      <c r="F37" s="8">
        <v>8.02</v>
      </c>
      <c r="G37" s="9">
        <v>-0.98970000000000091</v>
      </c>
    </row>
    <row r="38" spans="1:7" ht="20.05" customHeight="1" x14ac:dyDescent="0.25">
      <c r="A38" s="10"/>
      <c r="B38" s="7" t="s">
        <v>71</v>
      </c>
      <c r="C38" s="7"/>
      <c r="D38" s="7" t="s">
        <v>72</v>
      </c>
      <c r="E38" s="8">
        <v>1.9004000000000001</v>
      </c>
      <c r="F38" s="8">
        <v>1.7129000000000001</v>
      </c>
      <c r="G38" s="9">
        <v>-0.1875</v>
      </c>
    </row>
    <row r="39" spans="1:7" ht="20.05" customHeight="1" x14ac:dyDescent="0.25">
      <c r="A39" s="10"/>
      <c r="B39" s="7" t="s">
        <v>73</v>
      </c>
      <c r="C39" s="7"/>
      <c r="D39" s="7" t="s">
        <v>74</v>
      </c>
      <c r="E39" s="8">
        <v>2.8480000000000003</v>
      </c>
      <c r="F39" s="8">
        <v>0</v>
      </c>
      <c r="G39" s="9">
        <v>-2.8480000000000003</v>
      </c>
    </row>
    <row r="40" spans="1:7" ht="20.05" customHeight="1" x14ac:dyDescent="0.25">
      <c r="A40" s="10" t="s">
        <v>75</v>
      </c>
      <c r="B40" s="7"/>
      <c r="C40" s="7"/>
      <c r="D40" s="7" t="s">
        <v>76</v>
      </c>
      <c r="E40" s="8">
        <v>2.8400000000000002E-2</v>
      </c>
      <c r="F40" s="8">
        <v>2.8400000000000002E-2</v>
      </c>
      <c r="G40" s="9">
        <v>0</v>
      </c>
    </row>
    <row r="41" spans="1:7" ht="20.05" customHeight="1" x14ac:dyDescent="0.25">
      <c r="A41" s="10"/>
      <c r="B41" s="7" t="s">
        <v>77</v>
      </c>
      <c r="C41" s="7"/>
      <c r="D41" s="7" t="s">
        <v>78</v>
      </c>
      <c r="E41" s="8">
        <v>2.8400000000000002E-2</v>
      </c>
      <c r="F41" s="8">
        <v>2.8400000000000002E-2</v>
      </c>
      <c r="G41" s="9">
        <v>0</v>
      </c>
    </row>
    <row r="42" spans="1:7" ht="20.05" customHeight="1" x14ac:dyDescent="0.25">
      <c r="A42" s="10" t="s">
        <v>79</v>
      </c>
      <c r="B42" s="7"/>
      <c r="C42" s="7"/>
      <c r="D42" s="7" t="s">
        <v>80</v>
      </c>
      <c r="E42" s="8">
        <v>0.91450000000000009</v>
      </c>
      <c r="F42" s="8">
        <v>0.80730000000000002</v>
      </c>
      <c r="G42" s="9">
        <v>-0.10720000000000007</v>
      </c>
    </row>
    <row r="43" spans="1:7" ht="20.05" customHeight="1" x14ac:dyDescent="0.25">
      <c r="A43" s="10"/>
      <c r="B43" s="7"/>
      <c r="C43" s="7"/>
      <c r="D43" s="13" t="s">
        <v>81</v>
      </c>
      <c r="E43" s="14">
        <v>0</v>
      </c>
      <c r="F43" s="14">
        <v>0</v>
      </c>
      <c r="G43" s="15">
        <v>0</v>
      </c>
    </row>
    <row r="44" spans="1:7" ht="20.05" customHeight="1" thickBot="1" x14ac:dyDescent="0.3">
      <c r="A44" s="11"/>
      <c r="B44" s="12"/>
      <c r="C44" s="12"/>
      <c r="D44" s="16" t="s">
        <v>82</v>
      </c>
      <c r="E44" s="21">
        <v>261</v>
      </c>
      <c r="F44" s="17">
        <v>228.52</v>
      </c>
      <c r="G44" s="18">
        <f>F44-E44</f>
        <v>-32.47999999999999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98425196850393704" bottom="0.98425196850393704" header="0.51181102362204722" footer="0.51181102362204722"/>
  <pageSetup paperSize="9" scale="77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省道S239线K45+680-K45+750段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2023-01-30T02:02:36Z</cp:lastPrinted>
  <dcterms:created xsi:type="dcterms:W3CDTF">2022-09-13T09:42:00Z</dcterms:created>
  <dcterms:modified xsi:type="dcterms:W3CDTF">2023-01-30T02:02:38Z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