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85" windowWidth="25417" windowHeight="12607"/>
  </bookViews>
  <sheets>
    <sheet name="国道G220线南雄小梅关（赣粤界）至中站段" sheetId="1" r:id="rId1"/>
  </sheets>
  <definedNames>
    <definedName name="_xlnm.Print_Area" localSheetId="0">'国道G220线南雄小梅关（赣粤界）至中站段'!$A$1:$G$36</definedName>
    <definedName name="_xlnm.Print_Titles" localSheetId="0">'国道G220线南雄小梅关（赣粤界）至中站段'!$3:$4</definedName>
  </definedNames>
  <calcPr calcId="144525"/>
  <oleSize ref="A1:J44"/>
</workbook>
</file>

<file path=xl/sharedStrings.xml><?xml version="1.0" encoding="utf-8"?>
<sst xmlns="http://schemas.openxmlformats.org/spreadsheetml/2006/main" count="133" uniqueCount="84">
  <si>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</si>
  <si>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</si>
  <si>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</si>
  <si>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</si>
  <si>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</si>
  <si>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</si>
  <si>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</si>
  <si>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概算
（万元）</t>
  </si>
  <si>
    <t>第一部分 建筑安装工程费</t>
  </si>
  <si>
    <t>公路公里</t>
  </si>
  <si>
    <t>临时工程</t>
  </si>
  <si>
    <t>临时道路</t>
  </si>
  <si>
    <t>km</t>
  </si>
  <si>
    <t>路基工程</t>
  </si>
  <si>
    <t>场地清理</t>
  </si>
  <si>
    <t>路面工程</t>
  </si>
  <si>
    <t>沥青混凝土路面</t>
  </si>
  <si>
    <t>旧路面处理</t>
  </si>
  <si>
    <t>交叉工程</t>
  </si>
  <si>
    <t>处</t>
  </si>
  <si>
    <t>平面交叉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</si>
  <si>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</si>
  <si>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</si>
  <si>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</si>
  <si>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</si>
  <si>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</si>
  <si>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</si>
  <si>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</si>
  <si>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</si>
  <si>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</si>
  <si>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</si>
  <si>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</si>
  <si>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</si>
  <si>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保通便道管理费</t>
  </si>
  <si>
    <t>工程保险费</t>
  </si>
  <si>
    <t>第四部分 预备费</t>
  </si>
  <si>
    <t>基本预备费</t>
  </si>
  <si>
    <t>公路基本造价</t>
  </si>
  <si>
    <t>101</t>
  </si>
  <si>
    <t>10101</t>
  </si>
  <si>
    <t>102</t>
  </si>
  <si>
    <t>103</t>
  </si>
  <si>
    <t>106</t>
  </si>
  <si>
    <t>10601</t>
  </si>
  <si>
    <t>107</t>
  </si>
  <si>
    <t>10701</t>
  </si>
  <si>
    <t>110</t>
  </si>
  <si>
    <t>11001</t>
  </si>
  <si>
    <t>11002</t>
  </si>
  <si>
    <t>第二部分 土地使用及拆迁补偿费</t>
  </si>
  <si>
    <t>301</t>
  </si>
  <si>
    <t>30101</t>
  </si>
  <si>
    <t>30103</t>
  </si>
  <si>
    <t>30104</t>
  </si>
  <si>
    <t>30105</t>
  </si>
  <si>
    <t>303</t>
  </si>
  <si>
    <t>307</t>
  </si>
  <si>
    <t>30701</t>
  </si>
  <si>
    <t>308</t>
  </si>
  <si>
    <t>401</t>
  </si>
  <si>
    <t>1</t>
  </si>
  <si>
    <t>9.437</t>
  </si>
  <si>
    <t>LJ01</t>
  </si>
  <si>
    <t>LJ02</t>
  </si>
  <si>
    <t>路基挖方</t>
  </si>
  <si>
    <t>423.2</t>
  </si>
  <si>
    <t>LJ06</t>
  </si>
  <si>
    <t>排水工程</t>
  </si>
  <si>
    <t>0.3</t>
  </si>
  <si>
    <t>LM01</t>
  </si>
  <si>
    <t>LM04</t>
  </si>
  <si>
    <t>路槽、路肩及中央分隔带</t>
  </si>
  <si>
    <t>2116</t>
  </si>
  <si>
    <t>LM06</t>
  </si>
  <si>
    <t>13</t>
  </si>
  <si>
    <t>第三部分 工程建设其他费</t>
  </si>
  <si>
    <t>工程保通费</t>
  </si>
  <si>
    <t>9.437/ 2116</t>
    <phoneticPr fontId="4" type="noConversion"/>
  </si>
  <si>
    <r>
      <t>m</t>
    </r>
    <r>
      <rPr>
        <vertAlign val="superscript"/>
        <sz val="10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</si>
  <si>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rFont val="仿宋_GB2312"/>
        <charset val="134"/>
      </rPr>
      <t>2</t>
    </r>
    <phoneticPr fontId="4" type="noConversion"/>
  </si>
  <si>
    <r>
      <t>km/m</t>
    </r>
    <r>
      <rPr>
        <vertAlign val="superscript"/>
        <sz val="10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</si>
  <si>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rFont val="仿宋_GB2312"/>
        <charset val="134"/>
      </rPr>
      <t>3</t>
    </r>
    <phoneticPr fontId="4" type="noConversion"/>
  </si>
  <si>
    <t>增（+）减（-）金额（万元）</t>
    <phoneticPr fontId="4" type="noConversion"/>
  </si>
  <si>
    <t xml:space="preserve">国道G220线南雄小梅关（赣粤界）至中站段路面预防养护及功能性修复养护工程方案设计概算审查表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</si>
</sst>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vertAlign val="superscript"/>
      <sz val="10"/>
      <name val="仿宋_GB2312"/>
      <charset val="134"/>
    </font>
    <font>
      <b/>
      <sz val="10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113" zoomScaleNormal="113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28.875" style="1" customWidth="1"/>
    <col min="3" max="3" width="9.125" style="1" customWidth="1"/>
    <col min="4" max="4" width="9.75" style="1" customWidth="1"/>
    <col min="5" max="5" width="12.875" style="1" customWidth="1"/>
    <col min="6" max="6" width="12.5" style="1" customWidth="1"/>
    <col min="7" max="7" width="10.5" style="1" customWidth="1"/>
    <col min="8" max="9" width="9" style="1"/>
    <col min="10" max="10" width="9.5" style="1" bestFit="1" customWidth="1"/>
    <col min="11" max="16384" width="9" style="1"/>
  </cols>
  <sheetData>
    <row r="1" spans="1:10" ht="25" customHeight="1" x14ac:dyDescent="0.15">
      <c r="A1" s="27" t="s">
        <v>0</v>
      </c>
      <c r="B1" s="28"/>
    </row>
    <row r="2" spans="1:10" ht="45" customHeight="1" thickBot="1" x14ac:dyDescent="0.2">
      <c r="A2" s="29" t="s">
        <v>83</v>
      </c>
      <c r="B2" s="29"/>
      <c r="C2" s="29"/>
      <c r="D2" s="29"/>
      <c r="E2" s="29"/>
      <c r="F2" s="29"/>
      <c r="G2" s="29"/>
    </row>
    <row r="3" spans="1:10" ht="2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2" t="s">
        <v>5</v>
      </c>
      <c r="F3" s="2" t="s">
        <v>6</v>
      </c>
      <c r="G3" s="25" t="s">
        <v>82</v>
      </c>
    </row>
    <row r="4" spans="1:10" ht="25" customHeight="1" x14ac:dyDescent="0.15">
      <c r="A4" s="22"/>
      <c r="B4" s="24"/>
      <c r="C4" s="24"/>
      <c r="D4" s="24"/>
      <c r="E4" s="3" t="s">
        <v>7</v>
      </c>
      <c r="F4" s="3" t="s">
        <v>7</v>
      </c>
      <c r="G4" s="26"/>
    </row>
    <row r="5" spans="1:10" s="7" customFormat="1" ht="20.05" customHeight="1" x14ac:dyDescent="0.15">
      <c r="A5" s="12"/>
      <c r="B5" s="6" t="s">
        <v>8</v>
      </c>
      <c r="C5" s="4" t="s">
        <v>9</v>
      </c>
      <c r="D5" s="4" t="s">
        <v>61</v>
      </c>
      <c r="E5" s="17">
        <v>1622.363942</v>
      </c>
      <c r="F5" s="17">
        <v>1616.9805800000001</v>
      </c>
      <c r="G5" s="18">
        <f t="shared" ref="G5:G36" si="0">F5-E5</f>
        <v>-5.3833619999998064</v>
      </c>
    </row>
    <row r="6" spans="1:10" ht="20.05" customHeight="1" x14ac:dyDescent="0.15">
      <c r="A6" s="10" t="s">
        <v>38</v>
      </c>
      <c r="B6" s="4" t="s">
        <v>10</v>
      </c>
      <c r="C6" s="4" t="s">
        <v>9</v>
      </c>
      <c r="D6" s="4" t="s">
        <v>61</v>
      </c>
      <c r="E6" s="4">
        <v>1.44</v>
      </c>
      <c r="F6" s="4">
        <v>1.44</v>
      </c>
      <c r="G6" s="5">
        <f t="shared" si="0"/>
        <v>0</v>
      </c>
      <c r="J6" s="4">
        <v>10000</v>
      </c>
    </row>
    <row r="7" spans="1:10" ht="20.05" customHeight="1" x14ac:dyDescent="0.15">
      <c r="A7" s="10" t="s">
        <v>39</v>
      </c>
      <c r="B7" s="4" t="s">
        <v>11</v>
      </c>
      <c r="C7" s="4" t="s">
        <v>12</v>
      </c>
      <c r="D7" s="4" t="s">
        <v>61</v>
      </c>
      <c r="E7" s="4">
        <v>1.44</v>
      </c>
      <c r="F7" s="4">
        <v>1.44</v>
      </c>
      <c r="G7" s="5">
        <f t="shared" si="0"/>
        <v>0</v>
      </c>
    </row>
    <row r="8" spans="1:10" ht="20.05" customHeight="1" x14ac:dyDescent="0.15">
      <c r="A8" s="11" t="s">
        <v>40</v>
      </c>
      <c r="B8" s="8" t="s">
        <v>13</v>
      </c>
      <c r="C8" s="8" t="s">
        <v>12</v>
      </c>
      <c r="D8" s="8" t="s">
        <v>61</v>
      </c>
      <c r="E8" s="4">
        <v>9.9376029999999993</v>
      </c>
      <c r="F8" s="4">
        <v>9.9884559999999993</v>
      </c>
      <c r="G8" s="5">
        <f t="shared" si="0"/>
        <v>5.0853000000000037E-2</v>
      </c>
    </row>
    <row r="9" spans="1:10" ht="20.05" customHeight="1" x14ac:dyDescent="0.15">
      <c r="A9" s="10" t="s">
        <v>62</v>
      </c>
      <c r="B9" s="4" t="s">
        <v>14</v>
      </c>
      <c r="C9" s="4" t="s">
        <v>12</v>
      </c>
      <c r="D9" s="4" t="s">
        <v>61</v>
      </c>
      <c r="E9" s="4">
        <v>4.9865599999999999</v>
      </c>
      <c r="F9" s="4">
        <v>5.0374129999999999</v>
      </c>
      <c r="G9" s="5">
        <f t="shared" si="0"/>
        <v>5.0853000000000037E-2</v>
      </c>
    </row>
    <row r="10" spans="1:10" ht="20.05" customHeight="1" x14ac:dyDescent="0.15">
      <c r="A10" s="10" t="s">
        <v>63</v>
      </c>
      <c r="B10" s="4" t="s">
        <v>64</v>
      </c>
      <c r="C10" s="4" t="s">
        <v>81</v>
      </c>
      <c r="D10" s="4" t="s">
        <v>65</v>
      </c>
      <c r="E10" s="4">
        <v>0.7881729999999999</v>
      </c>
      <c r="F10" s="4">
        <v>0.7881729999999999</v>
      </c>
      <c r="G10" s="5">
        <f t="shared" si="0"/>
        <v>0</v>
      </c>
    </row>
    <row r="11" spans="1:10" ht="20.05" customHeight="1" x14ac:dyDescent="0.15">
      <c r="A11" s="10" t="s">
        <v>66</v>
      </c>
      <c r="B11" s="4" t="s">
        <v>67</v>
      </c>
      <c r="C11" s="4" t="s">
        <v>12</v>
      </c>
      <c r="D11" s="4" t="s">
        <v>68</v>
      </c>
      <c r="E11" s="4">
        <v>4.1628699999999998</v>
      </c>
      <c r="F11" s="4">
        <v>4.1628699999999998</v>
      </c>
      <c r="G11" s="5">
        <f t="shared" si="0"/>
        <v>0</v>
      </c>
    </row>
    <row r="12" spans="1:10" ht="20.05" customHeight="1" x14ac:dyDescent="0.15">
      <c r="A12" s="10" t="s">
        <v>41</v>
      </c>
      <c r="B12" s="4" t="s">
        <v>15</v>
      </c>
      <c r="C12" s="4" t="s">
        <v>12</v>
      </c>
      <c r="D12" s="4" t="s">
        <v>61</v>
      </c>
      <c r="E12" s="4">
        <v>1418.317082</v>
      </c>
      <c r="F12" s="4">
        <v>1418.254432</v>
      </c>
      <c r="G12" s="5">
        <f t="shared" si="0"/>
        <v>-6.2650000000076034E-2</v>
      </c>
    </row>
    <row r="13" spans="1:10" ht="20.05" customHeight="1" x14ac:dyDescent="0.15">
      <c r="A13" s="10" t="s">
        <v>69</v>
      </c>
      <c r="B13" s="4" t="s">
        <v>16</v>
      </c>
      <c r="C13" s="4" t="s">
        <v>78</v>
      </c>
      <c r="D13" s="8">
        <v>161844</v>
      </c>
      <c r="E13" s="4">
        <v>1385.809207</v>
      </c>
      <c r="F13" s="4">
        <v>1385.858428</v>
      </c>
      <c r="G13" s="5">
        <f t="shared" si="0"/>
        <v>4.9220999999988635E-2</v>
      </c>
    </row>
    <row r="14" spans="1:10" ht="20.05" customHeight="1" x14ac:dyDescent="0.15">
      <c r="A14" s="10" t="s">
        <v>70</v>
      </c>
      <c r="B14" s="4" t="s">
        <v>71</v>
      </c>
      <c r="C14" s="4" t="s">
        <v>79</v>
      </c>
      <c r="D14" s="4" t="s">
        <v>72</v>
      </c>
      <c r="E14" s="4">
        <v>20.073150999999999</v>
      </c>
      <c r="F14" s="4">
        <v>20.417860000000001</v>
      </c>
      <c r="G14" s="5">
        <f t="shared" si="0"/>
        <v>0.34470900000000171</v>
      </c>
    </row>
    <row r="15" spans="1:10" ht="35.35" customHeight="1" x14ac:dyDescent="0.15">
      <c r="A15" s="11" t="s">
        <v>73</v>
      </c>
      <c r="B15" s="8" t="s">
        <v>17</v>
      </c>
      <c r="C15" s="8" t="s">
        <v>80</v>
      </c>
      <c r="D15" s="9" t="s">
        <v>77</v>
      </c>
      <c r="E15" s="4">
        <v>12.434724000000001</v>
      </c>
      <c r="F15" s="4">
        <v>11.978145</v>
      </c>
      <c r="G15" s="5">
        <f t="shared" si="0"/>
        <v>-0.4565790000000014</v>
      </c>
    </row>
    <row r="16" spans="1:10" ht="20.05" customHeight="1" x14ac:dyDescent="0.15">
      <c r="A16" s="10" t="s">
        <v>42</v>
      </c>
      <c r="B16" s="4" t="s">
        <v>18</v>
      </c>
      <c r="C16" s="4" t="s">
        <v>19</v>
      </c>
      <c r="D16" s="4" t="s">
        <v>74</v>
      </c>
      <c r="E16" s="4">
        <v>17.726514999999999</v>
      </c>
      <c r="F16" s="4">
        <v>17.726514999999999</v>
      </c>
      <c r="G16" s="5">
        <f t="shared" si="0"/>
        <v>0</v>
      </c>
    </row>
    <row r="17" spans="1:7" ht="20.05" customHeight="1" x14ac:dyDescent="0.15">
      <c r="A17" s="10" t="s">
        <v>43</v>
      </c>
      <c r="B17" s="4" t="s">
        <v>20</v>
      </c>
      <c r="C17" s="4" t="s">
        <v>19</v>
      </c>
      <c r="D17" s="4" t="s">
        <v>74</v>
      </c>
      <c r="E17" s="4">
        <v>17.726514999999999</v>
      </c>
      <c r="F17" s="4">
        <v>17.726514999999999</v>
      </c>
      <c r="G17" s="5">
        <f t="shared" si="0"/>
        <v>0</v>
      </c>
    </row>
    <row r="18" spans="1:7" ht="20.05" customHeight="1" x14ac:dyDescent="0.15">
      <c r="A18" s="10" t="s">
        <v>44</v>
      </c>
      <c r="B18" s="4" t="s">
        <v>21</v>
      </c>
      <c r="C18" s="4" t="s">
        <v>9</v>
      </c>
      <c r="D18" s="4" t="s">
        <v>61</v>
      </c>
      <c r="E18" s="4">
        <v>94.614082999999994</v>
      </c>
      <c r="F18" s="4">
        <v>89.449371999999997</v>
      </c>
      <c r="G18" s="5">
        <f t="shared" si="0"/>
        <v>-5.1647109999999969</v>
      </c>
    </row>
    <row r="19" spans="1:7" ht="20.05" customHeight="1" x14ac:dyDescent="0.15">
      <c r="A19" s="10" t="s">
        <v>45</v>
      </c>
      <c r="B19" s="4" t="s">
        <v>22</v>
      </c>
      <c r="C19" s="4" t="s">
        <v>9</v>
      </c>
      <c r="D19" s="4" t="s">
        <v>61</v>
      </c>
      <c r="E19" s="4">
        <v>94.614082999999994</v>
      </c>
      <c r="F19" s="4">
        <v>89.449371999999997</v>
      </c>
      <c r="G19" s="5">
        <f t="shared" si="0"/>
        <v>-5.1647109999999969</v>
      </c>
    </row>
    <row r="20" spans="1:7" ht="20.05" customHeight="1" x14ac:dyDescent="0.15">
      <c r="A20" s="10" t="s">
        <v>46</v>
      </c>
      <c r="B20" s="4" t="s">
        <v>23</v>
      </c>
      <c r="C20" s="4" t="s">
        <v>24</v>
      </c>
      <c r="D20" s="4" t="s">
        <v>60</v>
      </c>
      <c r="E20" s="4">
        <v>80.328659999999999</v>
      </c>
      <c r="F20" s="4">
        <v>80.121805000000009</v>
      </c>
      <c r="G20" s="5">
        <f t="shared" si="0"/>
        <v>-0.20685499999999024</v>
      </c>
    </row>
    <row r="21" spans="1:7" s="7" customFormat="1" ht="20.05" customHeight="1" x14ac:dyDescent="0.15">
      <c r="A21" s="10" t="s">
        <v>47</v>
      </c>
      <c r="B21" s="4" t="s">
        <v>25</v>
      </c>
      <c r="C21" s="4" t="s">
        <v>24</v>
      </c>
      <c r="D21" s="4" t="s">
        <v>60</v>
      </c>
      <c r="E21" s="4">
        <v>56.352837999999998</v>
      </c>
      <c r="F21" s="4">
        <v>56.225540000000002</v>
      </c>
      <c r="G21" s="5">
        <f t="shared" si="0"/>
        <v>-0.12729799999999614</v>
      </c>
    </row>
    <row r="22" spans="1:7" s="7" customFormat="1" ht="20.05" customHeight="1" x14ac:dyDescent="0.15">
      <c r="A22" s="11" t="s">
        <v>48</v>
      </c>
      <c r="B22" s="8" t="s">
        <v>26</v>
      </c>
      <c r="C22" s="8" t="s">
        <v>24</v>
      </c>
      <c r="D22" s="8" t="s">
        <v>60</v>
      </c>
      <c r="E22" s="4">
        <v>23.975822000000001</v>
      </c>
      <c r="F22" s="4">
        <v>23.896265</v>
      </c>
      <c r="G22" s="5">
        <f t="shared" si="0"/>
        <v>-7.955700000000121E-2</v>
      </c>
    </row>
    <row r="23" spans="1:7" s="7" customFormat="1" ht="25.85" customHeight="1" x14ac:dyDescent="0.15">
      <c r="A23" s="12"/>
      <c r="B23" s="15" t="s">
        <v>49</v>
      </c>
      <c r="C23" s="4" t="s">
        <v>9</v>
      </c>
      <c r="D23" s="4" t="s">
        <v>61</v>
      </c>
      <c r="E23" s="17">
        <v>0</v>
      </c>
      <c r="F23" s="17">
        <v>0</v>
      </c>
      <c r="G23" s="18">
        <f t="shared" si="0"/>
        <v>0</v>
      </c>
    </row>
    <row r="24" spans="1:7" s="7" customFormat="1" ht="20.05" customHeight="1" x14ac:dyDescent="0.15">
      <c r="A24" s="12"/>
      <c r="B24" s="6" t="s">
        <v>75</v>
      </c>
      <c r="C24" s="4" t="s">
        <v>9</v>
      </c>
      <c r="D24" s="4" t="s">
        <v>61</v>
      </c>
      <c r="E24" s="17">
        <v>159.54577</v>
      </c>
      <c r="F24" s="17">
        <v>159.13672</v>
      </c>
      <c r="G24" s="18">
        <f t="shared" si="0"/>
        <v>-0.40905000000000769</v>
      </c>
    </row>
    <row r="25" spans="1:7" ht="20.05" customHeight="1" x14ac:dyDescent="0.15">
      <c r="A25" s="10" t="s">
        <v>50</v>
      </c>
      <c r="B25" s="4" t="s">
        <v>27</v>
      </c>
      <c r="C25" s="4" t="s">
        <v>9</v>
      </c>
      <c r="D25" s="4" t="s">
        <v>61</v>
      </c>
      <c r="E25" s="4">
        <v>105.05911299999998</v>
      </c>
      <c r="F25" s="4">
        <v>104.798675</v>
      </c>
      <c r="G25" s="5">
        <f t="shared" si="0"/>
        <v>-0.2604379999999793</v>
      </c>
    </row>
    <row r="26" spans="1:7" ht="20.05" customHeight="1" x14ac:dyDescent="0.15">
      <c r="A26" s="10" t="s">
        <v>51</v>
      </c>
      <c r="B26" s="4" t="s">
        <v>28</v>
      </c>
      <c r="C26" s="4" t="s">
        <v>9</v>
      </c>
      <c r="D26" s="4" t="s">
        <v>61</v>
      </c>
      <c r="E26" s="4">
        <v>55.555115000000001</v>
      </c>
      <c r="F26" s="4">
        <v>55.403168000000008</v>
      </c>
      <c r="G26" s="5">
        <f t="shared" si="0"/>
        <v>-0.15194699999999273</v>
      </c>
    </row>
    <row r="27" spans="1:7" ht="20.05" customHeight="1" x14ac:dyDescent="0.15">
      <c r="A27" s="10" t="s">
        <v>52</v>
      </c>
      <c r="B27" s="4" t="s">
        <v>29</v>
      </c>
      <c r="C27" s="4" t="s">
        <v>9</v>
      </c>
      <c r="D27" s="4" t="s">
        <v>61</v>
      </c>
      <c r="E27" s="4">
        <v>35.402834000000006</v>
      </c>
      <c r="F27" s="4">
        <v>35.298181</v>
      </c>
      <c r="G27" s="5">
        <f t="shared" si="0"/>
        <v>-0.1046530000000061</v>
      </c>
    </row>
    <row r="28" spans="1:7" ht="20.05" customHeight="1" x14ac:dyDescent="0.15">
      <c r="A28" s="10" t="s">
        <v>53</v>
      </c>
      <c r="B28" s="4" t="s">
        <v>30</v>
      </c>
      <c r="C28" s="4" t="s">
        <v>9</v>
      </c>
      <c r="D28" s="4" t="s">
        <v>61</v>
      </c>
      <c r="E28" s="4">
        <v>1.0781040000000002</v>
      </c>
      <c r="F28" s="4">
        <v>1.0742670000000001</v>
      </c>
      <c r="G28" s="5">
        <f t="shared" si="0"/>
        <v>-3.8370000000000903E-3</v>
      </c>
    </row>
    <row r="29" spans="1:7" ht="20.05" customHeight="1" x14ac:dyDescent="0.15">
      <c r="A29" s="11" t="s">
        <v>54</v>
      </c>
      <c r="B29" s="8" t="s">
        <v>31</v>
      </c>
      <c r="C29" s="8" t="s">
        <v>9</v>
      </c>
      <c r="D29" s="8" t="s">
        <v>61</v>
      </c>
      <c r="E29" s="4">
        <v>13.023060000000001</v>
      </c>
      <c r="F29" s="4">
        <v>13.023060000000001</v>
      </c>
      <c r="G29" s="5">
        <f t="shared" si="0"/>
        <v>0</v>
      </c>
    </row>
    <row r="30" spans="1:7" ht="20.05" customHeight="1" x14ac:dyDescent="0.15">
      <c r="A30" s="10" t="s">
        <v>55</v>
      </c>
      <c r="B30" s="4" t="s">
        <v>32</v>
      </c>
      <c r="C30" s="4" t="s">
        <v>9</v>
      </c>
      <c r="D30" s="4" t="s">
        <v>61</v>
      </c>
      <c r="E30" s="4">
        <v>38.703440999999998</v>
      </c>
      <c r="F30" s="4">
        <v>38.576361999999996</v>
      </c>
      <c r="G30" s="5">
        <f t="shared" si="0"/>
        <v>-0.12707900000000194</v>
      </c>
    </row>
    <row r="31" spans="1:7" ht="20.05" customHeight="1" x14ac:dyDescent="0.15">
      <c r="A31" s="10" t="s">
        <v>56</v>
      </c>
      <c r="B31" s="4" t="s">
        <v>76</v>
      </c>
      <c r="C31" s="4" t="s">
        <v>9</v>
      </c>
      <c r="D31" s="4" t="s">
        <v>61</v>
      </c>
      <c r="E31" s="4">
        <v>9.2937600000000007</v>
      </c>
      <c r="F31" s="4">
        <v>9.2937600000000007</v>
      </c>
      <c r="G31" s="5">
        <f t="shared" si="0"/>
        <v>0</v>
      </c>
    </row>
    <row r="32" spans="1:7" ht="20.05" customHeight="1" x14ac:dyDescent="0.15">
      <c r="A32" s="10" t="s">
        <v>57</v>
      </c>
      <c r="B32" s="4" t="s">
        <v>33</v>
      </c>
      <c r="C32" s="4" t="s">
        <v>12</v>
      </c>
      <c r="D32" s="4" t="s">
        <v>61</v>
      </c>
      <c r="E32" s="4">
        <v>9.2937600000000007</v>
      </c>
      <c r="F32" s="4">
        <v>9.2937600000000007</v>
      </c>
      <c r="G32" s="5">
        <f t="shared" si="0"/>
        <v>0</v>
      </c>
    </row>
    <row r="33" spans="1:7" ht="20.05" customHeight="1" x14ac:dyDescent="0.15">
      <c r="A33" s="10" t="s">
        <v>58</v>
      </c>
      <c r="B33" s="4" t="s">
        <v>34</v>
      </c>
      <c r="C33" s="4" t="s">
        <v>9</v>
      </c>
      <c r="D33" s="4" t="s">
        <v>61</v>
      </c>
      <c r="E33" s="4">
        <v>6.4894559999999997</v>
      </c>
      <c r="F33" s="4">
        <v>6.4679219999999997</v>
      </c>
      <c r="G33" s="5">
        <f t="shared" si="0"/>
        <v>-2.1533999999999942E-2</v>
      </c>
    </row>
    <row r="34" spans="1:7" s="7" customFormat="1" ht="20.05" customHeight="1" x14ac:dyDescent="0.15">
      <c r="A34" s="12"/>
      <c r="B34" s="6" t="s">
        <v>35</v>
      </c>
      <c r="C34" s="4" t="s">
        <v>9</v>
      </c>
      <c r="D34" s="4" t="s">
        <v>61</v>
      </c>
      <c r="E34" s="17">
        <v>89.095485999999994</v>
      </c>
      <c r="F34" s="17">
        <v>88.805864999999997</v>
      </c>
      <c r="G34" s="18">
        <f t="shared" si="0"/>
        <v>-0.2896209999999968</v>
      </c>
    </row>
    <row r="35" spans="1:7" ht="20.05" customHeight="1" x14ac:dyDescent="0.15">
      <c r="A35" s="10" t="s">
        <v>59</v>
      </c>
      <c r="B35" s="4" t="s">
        <v>36</v>
      </c>
      <c r="C35" s="4" t="s">
        <v>24</v>
      </c>
      <c r="D35" s="4" t="s">
        <v>61</v>
      </c>
      <c r="E35" s="4">
        <v>89.095485999999994</v>
      </c>
      <c r="F35" s="4">
        <v>88.805864999999997</v>
      </c>
      <c r="G35" s="5">
        <f t="shared" si="0"/>
        <v>-0.2896209999999968</v>
      </c>
    </row>
    <row r="36" spans="1:7" s="7" customFormat="1" ht="20.05" customHeight="1" thickBot="1" x14ac:dyDescent="0.2">
      <c r="A36" s="13"/>
      <c r="B36" s="14" t="s">
        <v>37</v>
      </c>
      <c r="C36" s="16" t="s">
        <v>9</v>
      </c>
      <c r="D36" s="16" t="s">
        <v>61</v>
      </c>
      <c r="E36" s="19">
        <v>1871.0051980000001</v>
      </c>
      <c r="F36" s="19">
        <v>1864.93</v>
      </c>
      <c r="G36" s="20">
        <f t="shared" si="0"/>
        <v>-6.0751980000000003</v>
      </c>
    </row>
    <row r="37" spans="1:7" ht="18" customHeight="1" x14ac:dyDescent="0.15"/>
    <row r="38" spans="1:7" ht="18" customHeight="1" x14ac:dyDescent="0.15"/>
    <row r="39" spans="1:7" ht="18" customHeight="1" x14ac:dyDescent="0.15"/>
    <row r="40" spans="1:7" ht="18" customHeight="1" x14ac:dyDescent="0.15"/>
    <row r="41" spans="1:7" ht="18" customHeight="1" x14ac:dyDescent="0.15"/>
    <row r="42" spans="1:7" ht="18" customHeight="1" x14ac:dyDescent="0.15"/>
    <row r="43" spans="1:7" ht="18" customHeight="1" x14ac:dyDescent="0.15"/>
    <row r="44" spans="1:7" ht="18" customHeight="1" x14ac:dyDescent="0.15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ageMargins left="0.59055118110236215" right="0.39370078740157483" top="0.78740157480314965" bottom="0.78740157480314965" header="0.51181102362204722" footer="0.51181102362204722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国道G220线南雄小梅关（赣粤界）至中站段</vt:lpstr>
      <vt:lpstr>'国道G220线南雄小梅关（赣粤界）至中站段'!Print_Area</vt:lpstr>
      <vt:lpstr>'国道G220线南雄小梅关（赣粤界）至中站段'!Print_Titles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2023-02-01T08:20:53Z</cp:lastPrinted>
  <dcterms:created xsi:type="dcterms:W3CDTF">2022-09-05T13:09:00Z</dcterms:created>
  <dcterms:modified xsi:type="dcterms:W3CDTF">2023-02-01T08:20:55Z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3DC3D639867F4699A2A56D2367B0B8D2</vt:lpwstr>
  </property>
  <property fmtid="{D5CDD505-2E9C-101B-9397-08002B2CF9AE}" pid="3" name="KSOProductBuildVer">
    <vt:lpwstr>2052-11.1.0.12313</vt:lpwstr>
  </property>
</Properties>
</file>