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3" sheetId="2" r:id="rId2"/>
  </sheets>
  <definedNames>
    <definedName name="_xlnm.Print_Titles" localSheetId="0">'Sheet1'!$3:$5</definedName>
  </definedNames>
  <calcPr fullCalcOnLoad="1"/>
</workbook>
</file>

<file path=xl/sharedStrings.xml><?xml version="1.0" encoding="utf-8"?>
<sst xmlns="http://schemas.openxmlformats.org/spreadsheetml/2006/main" count="46" uniqueCount="36">
  <si>
    <t>2023年省级交通建设专项资金目录清单及绩效目标表</t>
  </si>
  <si>
    <t>单位：万元</t>
  </si>
  <si>
    <t>序号</t>
  </si>
  <si>
    <t>专项资金名称
（战略领域名称）</t>
  </si>
  <si>
    <t>财政事权</t>
  </si>
  <si>
    <t>政策任务</t>
  </si>
  <si>
    <t>主要用途</t>
  </si>
  <si>
    <t>绩效目标</t>
  </si>
  <si>
    <t>2023年预算数</t>
  </si>
  <si>
    <t>备注</t>
  </si>
  <si>
    <t xml:space="preserve"> 合   计</t>
  </si>
  <si>
    <t>区域协调发展战略专项资金</t>
  </si>
  <si>
    <t>普通公路水路建设</t>
  </si>
  <si>
    <t>普通国省道建设</t>
  </si>
  <si>
    <t>普通国省道新改建和路面改造、国省道危桥改造、桥梁防船碰撞整治、长大桥梁健康监测系统、预防养护及功能性修复、生命安全提升和服务区建设。</t>
  </si>
  <si>
    <t>支持普通国省道新改建和路面改造项目79项1354公里、国省道危桥改造26座、普通国省道桥梁防船碰撞整治项目12项和长大桥梁结构监测系统1项，支持普通国省道预防养护及功能性修复工程72项1027公里、生命安全提升工程91项3103公里、普通国省道服务设施项目50项。完成国省道建设改造里程600公里。</t>
  </si>
  <si>
    <t>重点经济网络公路</t>
  </si>
  <si>
    <t>干线公路连接机场、主要港口、重要港口、综合客货运枢纽、省级产业转移园区、中心城镇等重要节点的公路，省补助资金主要用于公路建设建安费，具体包括路基、路面、桥涵及配套交通工程等建设。</t>
  </si>
  <si>
    <t>完成重点经济网络公路建设10公里，完工项目验收合格，重要经济节点通往干线公路路网进一步完善，带动地方旅游、资源、特色产业等发展。</t>
  </si>
  <si>
    <t>内河航道建设</t>
  </si>
  <si>
    <t>内河航道工程、航运支持保障系统建设、项目前期研究、内河航道维护和广东智慧航道建设。</t>
  </si>
  <si>
    <t>构建我省高等级航道网络体系、高质量航道服务体系和高效率的航道事务管理体系。 2023年支持保障系统继续实施站房、码头和信息化建设。单项工程施工质量验收达标率高于90%；前期研究项目和专题中完成率大于90%。智慧航道（一期）项目完成最终验收，启动智慧航道（二期）项目和省交通运输厅数字水运“一网统管”建设（2023年）项目立项相关工作。北江乌石至三水河口航道扩能升级工程白石窑平面尺度调整主体工程完工。东江河源至石龙航道扩能升级工程、北江航道扩能升级上延工程等项目勘察设计工作完成初稿。</t>
  </si>
  <si>
    <t>省对地方公路养护等补助</t>
  </si>
  <si>
    <t>按照税费改革规定，由地方统筹安排使用市(县)成品油消费税增长性补助收入按照"四不变"的原则，全部用于发展交通事业。</t>
  </si>
  <si>
    <t>维持全省普通国省道、农村公路建设养护管理事业正常发展。支持养护普通国省道2.9万公里，支持养护农村公路18.3万公里。</t>
  </si>
  <si>
    <t>交通事业发展保障支出</t>
  </si>
  <si>
    <t>安排用于超限车辆电子抓拍监控设施建设补助，交通运输统计专项经费，互联网+综合运输服务行动专项，国家区域型公路交通应急装备物资（广东）储备中心，国省干线公路交通情况调查系统工程，国家区域型公路交通应急装备物资（广东）储备中心应急装备物资购置，省级公路交通应急装备物资储备保障中心建设等项目。</t>
  </si>
  <si>
    <t>治理公路运输车辆超限超载，有效降低大型货运卡车重大事故死亡率和高速公路事故死亡率等指标；确保交通统计数据及时、准确；加强和完善全省公路水路建设、运输市场监管，保证“互联网+”、国省道路面技术路况检测评定、应急装备物资储备中心等项目顺利开展。</t>
  </si>
  <si>
    <t>项目前期研究工作经费</t>
  </si>
  <si>
    <t>普通国省干线公路（桥梁）技术状况检测，交通规划研究及公路水运项目前期研究和咨询等。</t>
  </si>
  <si>
    <t>开展普通国省干线公路（桥梁）技术状况检测，加强省级公路科学决策和养护监管工作力度，切实提高我省普通国省干线公路建管养运水平。做好交通规划研究及重点项目筹备与前期推进工作，推动交通项目规划建设。</t>
  </si>
  <si>
    <t>灾害防治及应急管理专项资金</t>
  </si>
  <si>
    <t>防灾救灾应急</t>
  </si>
  <si>
    <t>公路灾毁修复</t>
  </si>
  <si>
    <t>抢通受毁路段，恢复正常交通功能实施的公路修复工程，主要包含修复路基、路面、边坡、桥梁、标志标线，防护工程等工程内容。</t>
  </si>
  <si>
    <t>支持2022年公路灾毁修复重建资金缺口，保障2023年及时抢通和恢复因台风、暴雨、冰雪等自然灾害造成公路及其附属设施损毁的路段，支持全省21.2万公里普通公路安全畅通。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</si>
</sst>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4"/>
      <name val="方正小标宋简体"/>
      <family val="0"/>
    </font>
    <font>
      <sz val="11"/>
      <color indexed="8"/>
      <name val="宋体"/>
      <family val="0"/>
    </font>
    <font>
      <sz val="11"/>
      <color indexed="9"/>
      <name val="宋体"/>
      <family val="0"/>
    </font>
    <font>
      <sz val="11"/>
      <color indexed="19"/>
      <name val="宋体"/>
      <family val="0"/>
    </font>
    <font>
      <sz val="11"/>
      <color indexed="10"/>
      <name val="宋体"/>
      <family val="0"/>
    </font>
    <font>
      <b/>
      <sz val="13"/>
      <color indexed="54"/>
      <name val="宋体"/>
      <family val="0"/>
    </font>
    <font>
      <sz val="11"/>
      <color indexed="17"/>
      <name val="宋体"/>
      <family val="0"/>
    </font>
    <font>
      <sz val="11"/>
      <color indexed="16"/>
      <name val="宋体"/>
      <family val="0"/>
    </font>
    <font>
      <sz val="12"/>
      <name val="Times New Roman"/>
      <family val="0"/>
    </font>
    <font>
      <i/>
      <sz val="11"/>
      <color indexed="23"/>
      <name val="宋体"/>
      <family val="0"/>
    </font>
    <font>
      <b/>
      <sz val="11"/>
      <color indexed="8"/>
      <name val="宋体"/>
      <family val="0"/>
    </font>
    <font>
      <u val="single"/>
      <sz val="11"/>
      <color indexed="12"/>
      <name val="宋体"/>
      <family val="0"/>
    </font>
    <font>
      <b/>
      <sz val="11"/>
      <color indexed="54"/>
      <name val="宋体"/>
      <family val="0"/>
    </font>
    <font>
      <b/>
      <sz val="11"/>
      <color indexed="53"/>
      <name val="宋体"/>
      <family val="0"/>
    </font>
    <font>
      <b/>
      <sz val="18"/>
      <color indexed="54"/>
      <name val="宋体"/>
      <family val="0"/>
    </font>
    <font>
      <u val="single"/>
      <sz val="11"/>
      <color indexed="20"/>
      <name val="宋体"/>
      <family val="0"/>
    </font>
    <font>
      <sz val="9"/>
      <name val="宋体"/>
      <family val="0"/>
    </font>
    <font>
      <b/>
      <sz val="11"/>
      <color indexed="9"/>
      <name val="宋体"/>
      <family val="0"/>
    </font>
    <font>
      <b/>
      <sz val="15"/>
      <color indexed="54"/>
      <name val="宋体"/>
      <family val="0"/>
    </font>
    <font>
      <sz val="11"/>
      <color indexed="53"/>
      <name val="宋体"/>
      <family val="0"/>
    </font>
    <font>
      <sz val="11"/>
      <color indexed="62"/>
      <name val="宋体"/>
      <family val="0"/>
    </font>
    <font>
      <b/>
      <sz val="11"/>
      <color indexed="6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sz val="11"/>
      <color indexed="8"/>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200224876404"/>
        <bgColor indexed="64"/>
      </patternFill>
    </fill>
    <fill>
      <patternFill patternType="solid">
        <fgColor theme="7" tint="0.7999200224876404"/>
        <bgColor indexed="64"/>
      </patternFill>
    </fill>
    <fill>
      <patternFill patternType="solid">
        <fgColor theme="7"/>
        <bgColor indexed="64"/>
      </patternFill>
    </fill>
    <fill>
      <patternFill patternType="solid">
        <fgColor theme="9" tint="0.39991000294685364"/>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1000294685364"/>
        <bgColor indexed="64"/>
      </patternFill>
    </fill>
    <fill>
      <patternFill patternType="solid">
        <fgColor theme="8" tint="0.39991000294685364"/>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20022487640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200224876404"/>
        <bgColor indexed="64"/>
      </patternFill>
    </fill>
    <fill>
      <patternFill patternType="solid">
        <fgColor theme="4" tint="0.39991000294685364"/>
        <bgColor indexed="64"/>
      </patternFill>
    </fill>
    <fill>
      <patternFill patternType="solid">
        <fgColor theme="6" tint="0.39991000294685364"/>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20022487640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200224876404"/>
        <bgColor indexed="64"/>
      </patternFill>
    </fill>
    <fill>
      <patternFill patternType="solid">
        <fgColor rgb="FFFFEB9C"/>
        <bgColor indexed="64"/>
      </patternFill>
    </fill>
    <fill>
      <patternFill patternType="solid">
        <fgColor theme="4"/>
        <bgColor indexed="64"/>
      </patternFill>
    </fill>
    <fill>
      <patternFill patternType="solid">
        <fgColor theme="7" tint="0.39991000294685364"/>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0" borderId="0">
      <alignment/>
      <protection/>
    </xf>
    <xf numFmtId="0" fontId="24"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18" fillId="0" borderId="0">
      <alignment/>
      <protection/>
    </xf>
    <xf numFmtId="0" fontId="24"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25" fillId="17" borderId="0" applyNumberFormat="0" applyBorder="0" applyAlignment="0" applyProtection="0"/>
    <xf numFmtId="0" fontId="25" fillId="18" borderId="0" applyNumberFormat="0" applyBorder="0" applyAlignment="0" applyProtection="0"/>
    <xf numFmtId="42" fontId="33"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4" fillId="19" borderId="0" applyNumberFormat="0" applyBorder="0" applyAlignment="0" applyProtection="0"/>
    <xf numFmtId="41" fontId="33" fillId="0" borderId="0" applyFont="0" applyFill="0" applyBorder="0" applyAlignment="0" applyProtection="0"/>
    <xf numFmtId="0" fontId="24" fillId="20" borderId="0" applyNumberFormat="0" applyBorder="0" applyAlignment="0" applyProtection="0"/>
    <xf numFmtId="0" fontId="33" fillId="21" borderId="6" applyNumberFormat="0" applyFont="0" applyAlignment="0" applyProtection="0"/>
    <xf numFmtId="0" fontId="37" fillId="22" borderId="0" applyNumberFormat="0" applyBorder="0" applyAlignment="0" applyProtection="0"/>
    <xf numFmtId="44" fontId="33" fillId="0" borderId="0" applyFont="0" applyFill="0" applyBorder="0" applyAlignment="0" applyProtection="0"/>
    <xf numFmtId="43" fontId="33"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33" fillId="0" borderId="0" applyFont="0" applyFill="0" applyBorder="0" applyAlignment="0" applyProtection="0"/>
    <xf numFmtId="0" fontId="39" fillId="0" borderId="7"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40" fillId="0" borderId="8" applyNumberFormat="0" applyFill="0" applyAlignment="0" applyProtection="0"/>
    <xf numFmtId="0" fontId="24" fillId="26" borderId="0" applyNumberFormat="0" applyBorder="0" applyAlignment="0" applyProtection="0"/>
    <xf numFmtId="0" fontId="41" fillId="27" borderId="0" applyNumberFormat="0" applyBorder="0" applyAlignment="0" applyProtection="0"/>
    <xf numFmtId="0" fontId="25"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8">
    <xf numFmtId="0" fontId="0" fillId="0" borderId="0" xfId="0"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1" fillId="0" borderId="0" xfId="0" applyNumberFormat="1" applyFont="1" applyAlignment="1">
      <alignment horizontal="right" vertical="center"/>
    </xf>
    <xf numFmtId="0" fontId="2" fillId="0" borderId="0" xfId="0" applyFont="1" applyAlignment="1">
      <alignment horizontal="center" vertical="center" wrapText="1"/>
    </xf>
    <xf numFmtId="0" fontId="0" fillId="0" borderId="0" xfId="0" applyFont="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NumberFormat="1" applyFont="1" applyFill="1" applyBorder="1" applyAlignment="1">
      <alignment vertical="center" wrapText="1"/>
    </xf>
    <xf numFmtId="0" fontId="2" fillId="0" borderId="0" xfId="0" applyNumberFormat="1" applyFont="1" applyAlignment="1">
      <alignment horizontal="right"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49" applyNumberFormat="1" applyFont="1" applyBorder="1" applyAlignment="1">
      <alignment horizontal="right" vertical="center" wrapText="1"/>
    </xf>
    <xf numFmtId="0" fontId="0" fillId="0" borderId="9" xfId="0" applyFont="1" applyBorder="1" applyAlignment="1">
      <alignment horizontal="center" vertical="center" wrapText="1"/>
    </xf>
    <xf numFmtId="0" fontId="1" fillId="0" borderId="9" xfId="0" applyFont="1" applyFill="1" applyBorder="1" applyAlignment="1">
      <alignment vertical="center" wrapText="1"/>
    </xf>
    <xf numFmtId="0" fontId="1" fillId="0" borderId="9" xfId="0" applyNumberFormat="1" applyFont="1" applyFill="1" applyBorder="1" applyAlignment="1">
      <alignment horizontal="right" vertical="center" wrapText="1"/>
    </xf>
    <xf numFmtId="0" fontId="0" fillId="0" borderId="9" xfId="0" applyFont="1" applyFill="1" applyBorder="1" applyAlignment="1">
      <alignment vertical="center" wrapText="1"/>
    </xf>
    <xf numFmtId="0" fontId="0" fillId="0" borderId="0" xfId="0" applyNumberFormat="1" applyFont="1" applyAlignment="1">
      <alignment horizontal="right" vertical="center"/>
    </xf>
    <xf numFmtId="0" fontId="0" fillId="0" borderId="0" xfId="0" applyFont="1" applyAlignment="1">
      <alignment horizontal="center" vertical="center"/>
    </xf>
  </cellXfs>
  <cellStyles count="52">
    <cellStyle name="Normal" xfId="0"/>
    <cellStyle name="常规 173" xfId="15"/>
    <cellStyle name="普通_活用表_亿元表" xfId="16"/>
    <cellStyle name="强调文字颜色 6" xfId="17"/>
    <cellStyle name="20% - 强调文字颜色 5" xfId="18"/>
    <cellStyle name="20% - 强调文字颜色 4" xfId="19"/>
    <cellStyle name="强调文字颜色 4"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40% - 强调文字颜色 4" xfId="54"/>
    <cellStyle name="20% - 强调文字颜色 1"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L17"/>
  <sheetViews>
    <sheetView showGridLines="0" tabSelected="1" view="pageBreakPreview" zoomScale="85" zoomScaleSheetLayoutView="85" workbookViewId="0" topLeftCell="A1">
      <pane xSplit="4" ySplit="6" topLeftCell="E7" activePane="bottomRight" state="frozen"/>
      <selection pane="bottomRight" activeCell="A1" sqref="A1:IV65536"/>
    </sheetView>
  </sheetViews>
  <sheetFormatPr defaultColWidth="9.00390625" defaultRowHeight="14.25"/>
  <cols>
    <col min="1" max="1" width="9.00390625" style="5" customWidth="1"/>
    <col min="2" max="2" width="21.25390625" style="6" customWidth="1"/>
    <col min="3" max="3" width="20.50390625" style="6" customWidth="1"/>
    <col min="4" max="4" width="25.125" style="6" customWidth="1"/>
    <col min="5" max="5" width="51.25390625" style="7" customWidth="1"/>
    <col min="6" max="6" width="56.50390625" style="7" customWidth="1"/>
    <col min="7" max="7" width="16.625" style="8" customWidth="1"/>
    <col min="8" max="8" width="11.50390625" style="6" customWidth="1"/>
    <col min="9" max="16384" width="9.00390625" style="6" customWidth="1"/>
  </cols>
  <sheetData>
    <row r="1" ht="21.75" customHeight="1"/>
    <row r="2" spans="1:8" ht="54.75" customHeight="1">
      <c r="A2" s="9" t="s">
        <v>0</v>
      </c>
      <c r="B2" s="9"/>
      <c r="C2" s="9"/>
      <c r="D2" s="9"/>
      <c r="E2" s="9"/>
      <c r="F2" s="9"/>
      <c r="G2" s="18"/>
      <c r="H2" s="9"/>
    </row>
    <row r="3" spans="2:12" ht="18.75" customHeight="1">
      <c r="B3" s="10"/>
      <c r="H3" s="10" t="s">
        <v>1</v>
      </c>
      <c r="L3" s="27"/>
    </row>
    <row r="4" spans="1:8" s="1" customFormat="1" ht="33" customHeight="1">
      <c r="A4" s="11" t="s">
        <v>2</v>
      </c>
      <c r="B4" s="12" t="s">
        <v>3</v>
      </c>
      <c r="C4" s="12" t="s">
        <v>4</v>
      </c>
      <c r="D4" s="12" t="s">
        <v>5</v>
      </c>
      <c r="E4" s="12" t="s">
        <v>6</v>
      </c>
      <c r="F4" s="19" t="s">
        <v>7</v>
      </c>
      <c r="G4" s="20" t="s">
        <v>8</v>
      </c>
      <c r="H4" s="12" t="s">
        <v>9</v>
      </c>
    </row>
    <row r="5" spans="1:8" s="1" customFormat="1" ht="21" customHeight="1">
      <c r="A5" s="11"/>
      <c r="B5" s="12"/>
      <c r="C5" s="12"/>
      <c r="D5" s="12"/>
      <c r="E5" s="12"/>
      <c r="F5" s="19"/>
      <c r="G5" s="20"/>
      <c r="H5" s="12"/>
    </row>
    <row r="6" spans="1:8" s="2" customFormat="1" ht="37.5" customHeight="1">
      <c r="A6" s="13" t="s">
        <v>10</v>
      </c>
      <c r="B6" s="14"/>
      <c r="C6" s="14"/>
      <c r="D6" s="14"/>
      <c r="E6" s="14"/>
      <c r="F6" s="14"/>
      <c r="G6" s="21">
        <f>SUM(G7:G13)</f>
        <v>494800.8</v>
      </c>
      <c r="H6" s="22"/>
    </row>
    <row r="7" spans="1:8" s="3" customFormat="1" ht="87" customHeight="1">
      <c r="A7" s="15">
        <v>1</v>
      </c>
      <c r="B7" s="16" t="s">
        <v>11</v>
      </c>
      <c r="C7" s="16" t="s">
        <v>12</v>
      </c>
      <c r="D7" s="16" t="s">
        <v>13</v>
      </c>
      <c r="E7" s="23" t="s">
        <v>14</v>
      </c>
      <c r="F7" s="23" t="s">
        <v>15</v>
      </c>
      <c r="G7" s="24">
        <v>386947.8</v>
      </c>
      <c r="H7" s="23"/>
    </row>
    <row r="8" spans="1:8" s="3" customFormat="1" ht="81.75" customHeight="1">
      <c r="A8" s="15">
        <v>2</v>
      </c>
      <c r="B8" s="16" t="s">
        <v>11</v>
      </c>
      <c r="C8" s="16" t="s">
        <v>12</v>
      </c>
      <c r="D8" s="16" t="s">
        <v>16</v>
      </c>
      <c r="E8" s="23" t="s">
        <v>17</v>
      </c>
      <c r="F8" s="23" t="s">
        <v>18</v>
      </c>
      <c r="G8" s="24">
        <v>5000</v>
      </c>
      <c r="H8" s="25"/>
    </row>
    <row r="9" spans="1:8" s="1" customFormat="1" ht="126" customHeight="1">
      <c r="A9" s="15">
        <v>3</v>
      </c>
      <c r="B9" s="16" t="s">
        <v>11</v>
      </c>
      <c r="C9" s="16" t="s">
        <v>12</v>
      </c>
      <c r="D9" s="16" t="s">
        <v>19</v>
      </c>
      <c r="E9" s="23" t="s">
        <v>20</v>
      </c>
      <c r="F9" s="23" t="s">
        <v>21</v>
      </c>
      <c r="G9" s="24">
        <v>20553</v>
      </c>
      <c r="H9" s="23"/>
    </row>
    <row r="10" spans="1:8" s="4" customFormat="1" ht="81.75" customHeight="1">
      <c r="A10" s="15">
        <v>4</v>
      </c>
      <c r="B10" s="16" t="s">
        <v>11</v>
      </c>
      <c r="C10" s="16" t="s">
        <v>12</v>
      </c>
      <c r="D10" s="16" t="s">
        <v>22</v>
      </c>
      <c r="E10" s="23" t="s">
        <v>23</v>
      </c>
      <c r="F10" s="23" t="s">
        <v>24</v>
      </c>
      <c r="G10" s="24">
        <v>65000</v>
      </c>
      <c r="H10" s="25"/>
    </row>
    <row r="11" spans="1:8" s="4" customFormat="1" ht="94.5" customHeight="1">
      <c r="A11" s="15">
        <v>5</v>
      </c>
      <c r="B11" s="16" t="s">
        <v>11</v>
      </c>
      <c r="C11" s="16" t="s">
        <v>12</v>
      </c>
      <c r="D11" s="17" t="s">
        <v>25</v>
      </c>
      <c r="E11" s="23" t="s">
        <v>26</v>
      </c>
      <c r="F11" s="23" t="s">
        <v>27</v>
      </c>
      <c r="G11" s="24">
        <v>5000</v>
      </c>
      <c r="H11" s="25"/>
    </row>
    <row r="12" spans="1:8" s="4" customFormat="1" ht="63.75" customHeight="1">
      <c r="A12" s="15">
        <v>6</v>
      </c>
      <c r="B12" s="16" t="s">
        <v>11</v>
      </c>
      <c r="C12" s="16" t="s">
        <v>12</v>
      </c>
      <c r="D12" s="16" t="s">
        <v>28</v>
      </c>
      <c r="E12" s="23" t="s">
        <v>29</v>
      </c>
      <c r="F12" s="23" t="s">
        <v>30</v>
      </c>
      <c r="G12" s="24">
        <v>3800</v>
      </c>
      <c r="H12" s="25"/>
    </row>
    <row r="13" spans="1:8" s="4" customFormat="1" ht="60" customHeight="1">
      <c r="A13" s="15">
        <v>7</v>
      </c>
      <c r="B13" s="16" t="s">
        <v>31</v>
      </c>
      <c r="C13" s="16" t="s">
        <v>32</v>
      </c>
      <c r="D13" s="16" t="s">
        <v>33</v>
      </c>
      <c r="E13" s="23" t="s">
        <v>34</v>
      </c>
      <c r="F13" s="23" t="s">
        <v>35</v>
      </c>
      <c r="G13" s="24">
        <v>8500</v>
      </c>
      <c r="H13" s="25"/>
    </row>
    <row r="14" spans="7:8" ht="15.75">
      <c r="G14" s="26"/>
      <c r="H14" s="27"/>
    </row>
    <row r="15" ht="15.75">
      <c r="G15" s="26"/>
    </row>
    <row r="16" ht="15.75">
      <c r="G16" s="26"/>
    </row>
    <row r="17" ht="15.75">
      <c r="G17" s="26"/>
    </row>
  </sheetData>
  <sheetProtection/>
  <mergeCells count="10">
    <mergeCell ref="A2:H2"/>
    <mergeCell ref="A6:F6"/>
    <mergeCell ref="A4:A5"/>
    <mergeCell ref="B4:B5"/>
    <mergeCell ref="C4:C5"/>
    <mergeCell ref="D4:D5"/>
    <mergeCell ref="E4:E5"/>
    <mergeCell ref="F4:F5"/>
    <mergeCell ref="G4:G5"/>
    <mergeCell ref="H4:H5"/>
  </mergeCells>
  <printOptions horizontalCentered="1"/>
  <pageMargins left="0.7513888888888889" right="0.7513888888888889" top="0.66875" bottom="0.5902777777777778" header="0.5118055555555555" footer="0.5118055555555555"/>
  <pageSetup fitToHeight="0" fitToWidth="1" horizontalDpi="600" verticalDpi="600" orientation="landscape" paperSize="8" scale="85"/>
  <headerFooter scaleWithDoc="0" alignWithMargins="0">
    <oddHeader>&amp;L&amp;"-"附件1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孙宇强</cp:lastModifiedBy>
  <cp:lastPrinted>2018-12-31T04:10:00Z</cp:lastPrinted>
  <dcterms:created xsi:type="dcterms:W3CDTF">2018-09-23T13:26:00Z</dcterms:created>
  <dcterms:modified xsi:type="dcterms:W3CDTF">2023-02-20T11:27:24Z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83D18EA5EFEB4CD6832876B36E7124BD</vt:lpwstr>
  </property>
  <property fmtid="{D5CDD505-2E9C-101B-9397-08002B2CF9AE}" pid="4" name="퀀_generated_2.-2147483648">
    <vt:i4>2052</vt:i4>
  </property>
</Properties>
</file>