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普通国省道危旧桥梁改造工程" sheetId="1" r:id="rId1"/>
  </sheets>
  <definedNames>
    <definedName name="_xlnm.Print_Titles" localSheetId="0">'普通国省道危旧桥梁改造工程'!$3:$4</definedName>
  </definedNames>
  <calcPr fullCalcOnLoad="1"/>
</workbook>
</file>

<file path=xl/sharedStrings.xml><?xml version="1.0" encoding="utf-8"?>
<sst xmlns="http://schemas.openxmlformats.org/spreadsheetml/2006/main" count="267" uniqueCount="141">
  <si>
    <t>2023年普通国省道养护专项工程省补助计划表（危旧桥梁改造工程）</t>
  </si>
  <si>
    <t>序号</t>
  </si>
  <si>
    <t>地级以上市责任单位</t>
  </si>
  <si>
    <t>县级责任单位</t>
  </si>
  <si>
    <t>路线编码</t>
  </si>
  <si>
    <t>桥梁名称</t>
  </si>
  <si>
    <t>中心桩号</t>
  </si>
  <si>
    <t>建设规模</t>
  </si>
  <si>
    <t>批复总投资（万元）</t>
  </si>
  <si>
    <t>批复建安费（万元）</t>
  </si>
  <si>
    <t>省补助总额
（万元）</t>
  </si>
  <si>
    <t>2023年省
补助
（万元）</t>
  </si>
  <si>
    <t>建设性质(拆除重建/加固）</t>
  </si>
  <si>
    <t>备注</t>
  </si>
  <si>
    <t>桥梁全长（m）</t>
  </si>
  <si>
    <t>桥梁全宽（m)</t>
  </si>
  <si>
    <t>合计</t>
  </si>
  <si>
    <t>韶关市交通运输服务中心</t>
  </si>
  <si>
    <t>仁化县地方公路事务中心</t>
  </si>
  <si>
    <t>S517</t>
  </si>
  <si>
    <t>东坑桥</t>
  </si>
  <si>
    <t>拆除重建</t>
  </si>
  <si>
    <t>白洞坳2桥</t>
  </si>
  <si>
    <t>塘洞2桥</t>
  </si>
  <si>
    <t>新丰县地方公路管理站</t>
  </si>
  <si>
    <t>S245</t>
  </si>
  <si>
    <t>合江桥</t>
  </si>
  <si>
    <t>梅州市交通运输服务中心</t>
  </si>
  <si>
    <t>兴宁市地方公路管理站</t>
  </si>
  <si>
    <t>S223</t>
  </si>
  <si>
    <t>大兴桥</t>
  </si>
  <si>
    <t>S228</t>
  </si>
  <si>
    <t>刁田桥</t>
  </si>
  <si>
    <t>西沟桥</t>
  </si>
  <si>
    <t>大埔县地方公路管理站</t>
  </si>
  <si>
    <t>S227</t>
  </si>
  <si>
    <t>仙基桥</t>
  </si>
  <si>
    <t>加固</t>
  </si>
  <si>
    <t>五华县地方公路管理站</t>
  </si>
  <si>
    <t>流洞桥</t>
  </si>
  <si>
    <t>益塘桥</t>
  </si>
  <si>
    <t>陈岭背桥</t>
  </si>
  <si>
    <t>黄金坑桥</t>
  </si>
  <si>
    <t>老虎肚桥</t>
  </si>
  <si>
    <t>南塘桥</t>
  </si>
  <si>
    <t>湛江市公路事务中心</t>
  </si>
  <si>
    <t>雷州市公路事务中心</t>
  </si>
  <si>
    <t>S373</t>
  </si>
  <si>
    <t>三元桥</t>
  </si>
  <si>
    <t>廉江市公路事务中心</t>
  </si>
  <si>
    <t>G228</t>
  </si>
  <si>
    <t>排里大桥</t>
  </si>
  <si>
    <t>S293</t>
  </si>
  <si>
    <t>苏茅角跨线桥</t>
  </si>
  <si>
    <t>马鞍山立交中桥</t>
  </si>
  <si>
    <t>肇庆市地方公路管理总站</t>
  </si>
  <si>
    <t>封开县地方公路管理站</t>
  </si>
  <si>
    <t>S535</t>
  </si>
  <si>
    <t>合水桥</t>
  </si>
  <si>
    <t>S118</t>
  </si>
  <si>
    <t>大坪桥</t>
  </si>
  <si>
    <t>清远市公路事务中心</t>
  </si>
  <si>
    <t>连山壮族瑶族自治县公路事务中心</t>
  </si>
  <si>
    <t>S522</t>
  </si>
  <si>
    <t>禾洞桥</t>
  </si>
  <si>
    <t>揭阳市公路事务中心</t>
  </si>
  <si>
    <t>揭阳市揭东区公路局</t>
  </si>
  <si>
    <t>G206</t>
  </si>
  <si>
    <t>新市桥</t>
  </si>
  <si>
    <t>小坑中桥</t>
  </si>
  <si>
    <t>G539</t>
  </si>
  <si>
    <t>洪山头中桥</t>
  </si>
  <si>
    <t>揭阳市普宁市公路局</t>
  </si>
  <si>
    <t>G238</t>
  </si>
  <si>
    <t>里湖1桥</t>
  </si>
  <si>
    <t>寨洋桥</t>
  </si>
  <si>
    <t>普宁市地方公路管理站</t>
  </si>
  <si>
    <t>S255</t>
  </si>
  <si>
    <t>练江桥</t>
  </si>
  <si>
    <t>揭西县公路事务中心</t>
  </si>
  <si>
    <t>G235</t>
  </si>
  <si>
    <t>五经富大桥</t>
  </si>
  <si>
    <t>丰山尾桥</t>
  </si>
  <si>
    <t>揭西县地方公路管理站</t>
  </si>
  <si>
    <t>S508</t>
  </si>
  <si>
    <t>大水坑桥</t>
  </si>
  <si>
    <t>揭阳市惠来县公路局</t>
  </si>
  <si>
    <t>惠西桥</t>
  </si>
  <si>
    <t>云浮市交通运输事务服务中心</t>
  </si>
  <si>
    <t>云城区地方公路管理站</t>
  </si>
  <si>
    <t>S265</t>
  </si>
  <si>
    <t>土门桥</t>
  </si>
  <si>
    <t>S537</t>
  </si>
  <si>
    <r>
      <t>孖</t>
    </r>
    <r>
      <rPr>
        <sz val="10"/>
        <rFont val="宋体"/>
        <family val="0"/>
      </rPr>
      <t>桥</t>
    </r>
  </si>
  <si>
    <t>罗定市地方公路管理站</t>
  </si>
  <si>
    <t>S274</t>
  </si>
  <si>
    <t>石碑桥</t>
  </si>
  <si>
    <t>S294</t>
  </si>
  <si>
    <t>潭白桥</t>
  </si>
  <si>
    <t>新兴县交通运输服务中心</t>
  </si>
  <si>
    <t>白水表桥</t>
  </si>
  <si>
    <t>石苟桥</t>
  </si>
  <si>
    <t>合河桥</t>
  </si>
  <si>
    <t>梭朗桥</t>
  </si>
  <si>
    <t>洒落桥</t>
  </si>
  <si>
    <t>龙门桥</t>
  </si>
  <si>
    <t>郁南县交通事务中心</t>
  </si>
  <si>
    <t>上水饭堂桥</t>
  </si>
  <si>
    <t>S538</t>
  </si>
  <si>
    <t>历洞桥</t>
  </si>
  <si>
    <t>大方桥</t>
  </si>
  <si>
    <t>汕头市交通运输局</t>
  </si>
  <si>
    <t>汕头市桥涵标维护费用（28盏/10座）</t>
  </si>
  <si>
    <t>韶关市交通运输局</t>
  </si>
  <si>
    <t>韶关市桥涵标维护费用（18盏/1座）</t>
  </si>
  <si>
    <t>河源市交通运输局</t>
  </si>
  <si>
    <t>河源市桥涵标维护费用（130盏/11座）</t>
  </si>
  <si>
    <t>梅州市交通运输局</t>
  </si>
  <si>
    <t>梅州市桥涵标维护费用（164盏/20座）</t>
  </si>
  <si>
    <t>惠州市交通运输局</t>
  </si>
  <si>
    <t>惠州市桥涵标维护费用（42盏/5座）</t>
  </si>
  <si>
    <t>汕尾市交通运输局</t>
  </si>
  <si>
    <t>汕尾市桥涵标维护费用（50盏/7座）</t>
  </si>
  <si>
    <t>江门市交通运输局</t>
  </si>
  <si>
    <t>江门市桥涵标维护费用（18盏/1座）</t>
  </si>
  <si>
    <t>阳江市交通运输局</t>
  </si>
  <si>
    <t>阳江市桥涵标维护费用（148盏/16座）</t>
  </si>
  <si>
    <t>湛江市交通运输局</t>
  </si>
  <si>
    <t>湛江市桥涵标维护费用（67盏/8座）</t>
  </si>
  <si>
    <t>茂名市交通运输局</t>
  </si>
  <si>
    <t>茂名市桥涵标维护费用（26盏/5座）</t>
  </si>
  <si>
    <t>肇庆市交通运输局</t>
  </si>
  <si>
    <t>肇庆市桥涵标维护费用（89盏/9座）</t>
  </si>
  <si>
    <t>清远市交通运输局</t>
  </si>
  <si>
    <t>清远市桥涵标维护费用（26盏/6座）</t>
  </si>
  <si>
    <t>潮州市交通运输局</t>
  </si>
  <si>
    <t>潮州市桥涵标维护费用（22盏/2座）</t>
  </si>
  <si>
    <t>揭阳市交通运输局</t>
  </si>
  <si>
    <t>揭阳市桥涵标维护费用（88盏/8座）</t>
  </si>
  <si>
    <t>云浮市交通运输局</t>
  </si>
  <si>
    <t>云浮市桥涵标维护费用（32盏/10座）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</si>
</sst>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0_);[Red]\(0\)"/>
    <numFmt numFmtId="179" formatCode="0.000_ "/>
    <numFmt numFmtId="180" formatCode="0.0_);[Red]\(0.0\)"/>
    <numFmt numFmtId="181" formatCode="0.00_ "/>
  </numFmts>
  <fonts count="50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b/>
      <sz val="16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0"/>
      <color indexed="8"/>
      <name val="Arial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2"/>
      <name val="Times New Roman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center"/>
      <protection/>
    </xf>
    <xf numFmtId="0" fontId="18" fillId="0" borderId="0">
      <alignment/>
      <protection/>
    </xf>
    <xf numFmtId="0" fontId="15" fillId="0" borderId="0">
      <alignment vertical="top"/>
      <protection/>
    </xf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14" borderId="1" applyNumberFormat="0" applyAlignment="0" applyProtection="0"/>
    <xf numFmtId="0" fontId="33" fillId="0" borderId="2" applyNumberFormat="0" applyFill="0" applyAlignment="0" applyProtection="0"/>
    <xf numFmtId="0" fontId="34" fillId="15" borderId="3" applyNumberFormat="0" applyAlignment="0" applyProtection="0"/>
    <xf numFmtId="0" fontId="25" fillId="0" borderId="0" applyNumberFormat="0" applyFill="0" applyBorder="0" applyAlignment="0" applyProtection="0"/>
    <xf numFmtId="0" fontId="35" fillId="16" borderId="4" applyNumberFormat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77" fontId="15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9" fillId="19" borderId="0" applyNumberFormat="0" applyBorder="0" applyAlignment="0" applyProtection="0"/>
    <xf numFmtId="41" fontId="15" fillId="0" borderId="0" applyFont="0" applyFill="0" applyBorder="0" applyAlignment="0" applyProtection="0"/>
    <xf numFmtId="0" fontId="29" fillId="20" borderId="0" applyNumberFormat="0" applyBorder="0" applyAlignment="0" applyProtection="0"/>
    <xf numFmtId="0" fontId="15" fillId="21" borderId="6" applyNumberFormat="0" applyFont="0" applyAlignment="0" applyProtection="0"/>
    <xf numFmtId="0" fontId="39" fillId="22" borderId="0" applyNumberFormat="0" applyBorder="0" applyAlignment="0" applyProtection="0"/>
    <xf numFmtId="17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0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41" fillId="0" borderId="8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5" borderId="0" applyNumberFormat="0" applyBorder="0" applyAlignment="0" applyProtection="0"/>
    <xf numFmtId="0" fontId="42" fillId="0" borderId="9" applyNumberFormat="0" applyFill="0" applyAlignment="0" applyProtection="0"/>
    <xf numFmtId="0" fontId="29" fillId="26" borderId="0" applyNumberFormat="0" applyBorder="0" applyAlignment="0" applyProtection="0"/>
    <xf numFmtId="0" fontId="43" fillId="27" borderId="0" applyNumberFormat="0" applyBorder="0" applyAlignment="0" applyProtection="0"/>
    <xf numFmtId="0" fontId="30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 shrinkToFi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/>
    </xf>
    <xf numFmtId="0" fontId="46" fillId="0" borderId="10" xfId="0" applyNumberFormat="1" applyFont="1" applyFill="1" applyBorder="1" applyAlignment="1">
      <alignment horizontal="center" vertical="center" wrapText="1"/>
    </xf>
    <xf numFmtId="17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78" fontId="46" fillId="0" borderId="10" xfId="0" applyNumberFormat="1" applyFont="1" applyFill="1" applyBorder="1" applyAlignment="1">
      <alignment horizontal="center" vertical="center"/>
    </xf>
    <xf numFmtId="178" fontId="47" fillId="0" borderId="10" xfId="0" applyNumberFormat="1" applyFont="1" applyFill="1" applyBorder="1" applyAlignment="1">
      <alignment horizontal="center" vertical="center"/>
    </xf>
    <xf numFmtId="180" fontId="47" fillId="0" borderId="10" xfId="0" applyNumberFormat="1" applyFont="1" applyFill="1" applyBorder="1" applyAlignment="1">
      <alignment horizontal="center" vertical="center"/>
    </xf>
    <xf numFmtId="181" fontId="47" fillId="0" borderId="10" xfId="0" applyNumberFormat="1" applyFont="1" applyFill="1" applyBorder="1" applyAlignment="1">
      <alignment horizontal="center" vertical="center"/>
    </xf>
    <xf numFmtId="180" fontId="47" fillId="0" borderId="10" xfId="0" applyNumberFormat="1" applyFont="1" applyFill="1" applyBorder="1" applyAlignment="1">
      <alignment horizontal="center" vertical="center" shrinkToFit="1"/>
    </xf>
    <xf numFmtId="178" fontId="47" fillId="0" borderId="1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6" fillId="0" borderId="11" xfId="0" applyNumberFormat="1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 wrapText="1"/>
    </xf>
  </cellXfs>
  <cellStyles count="52">
    <cellStyle name="Normal" xfId="0"/>
    <cellStyle name="常规 10 2" xfId="15"/>
    <cellStyle name="普通_活用表_亿元表" xfId="16"/>
    <cellStyle name="_ET_STYLE_NoName_00_" xfId="17"/>
    <cellStyle name="强调文字颜色 6" xfId="18"/>
    <cellStyle name="20% - 强调文字颜色 5" xfId="19"/>
    <cellStyle name="20% - 强调文字颜色 4" xfId="20"/>
    <cellStyle name="强调文字颜色 4" xfId="21"/>
    <cellStyle name="60% - 强调文字颜色 6" xfId="22"/>
    <cellStyle name="40% - 强调文字颜色 3" xfId="23"/>
    <cellStyle name="强调文字颜色 3" xfId="24"/>
    <cellStyle name="60% - 强调文字颜色 2" xfId="25"/>
    <cellStyle name="60% - 强调文字颜色 5" xfId="26"/>
    <cellStyle name="40% - 强调文字颜色 2" xfId="27"/>
    <cellStyle name="40% - 强调文字颜色 5" xfId="28"/>
    <cellStyle name="20% - 强调文字颜色 2" xfId="29"/>
    <cellStyle name="标题" xfId="30"/>
    <cellStyle name="Followed Hyperlink" xfId="31"/>
    <cellStyle name="检查单元格" xfId="32"/>
    <cellStyle name="标题 1" xfId="33"/>
    <cellStyle name="输入" xfId="34"/>
    <cellStyle name="Hyperlink" xfId="35"/>
    <cellStyle name="输出" xfId="36"/>
    <cellStyle name="40% - 强调文字颜色 6" xfId="37"/>
    <cellStyle name="20% - 强调文字颜色 3" xfId="38"/>
    <cellStyle name="Currency [0]" xfId="39"/>
    <cellStyle name="标题 3" xfId="40"/>
    <cellStyle name="解释性文本" xfId="41"/>
    <cellStyle name="计算" xfId="42"/>
    <cellStyle name="60% - 强调文字颜色 1" xfId="43"/>
    <cellStyle name="Comma [0]" xfId="44"/>
    <cellStyle name="60% - 强调文字颜色 3" xfId="45"/>
    <cellStyle name="注释" xfId="46"/>
    <cellStyle name="好" xfId="47"/>
    <cellStyle name="Currency" xfId="48"/>
    <cellStyle name="Comma" xfId="49"/>
    <cellStyle name="标题 2" xfId="50"/>
    <cellStyle name="标题 4" xfId="51"/>
    <cellStyle name="Percent" xfId="52"/>
    <cellStyle name="链接单元格" xfId="53"/>
    <cellStyle name="40% - 强调文字颜色 4" xfId="54"/>
    <cellStyle name="20% - 强调文字颜色 1" xfId="55"/>
    <cellStyle name="强调文字颜色 5" xfId="56"/>
    <cellStyle name="汇总" xfId="57"/>
    <cellStyle name="强调文字颜色 2" xfId="58"/>
    <cellStyle name="差" xfId="59"/>
    <cellStyle name="20% - 强调文字颜色 6" xfId="60"/>
    <cellStyle name="警告文本" xfId="61"/>
    <cellStyle name="适中" xfId="62"/>
    <cellStyle name="强调文字颜色 1" xfId="63"/>
    <cellStyle name="60% - 强调文字颜色 4" xfId="64"/>
    <cellStyle name="40% - 强调文字颜色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4"/>
  <sheetViews>
    <sheetView tabSelected="1" view="pageBreakPreview" zoomScale="85" zoomScaleNormal="85" zoomScaleSheetLayoutView="85" workbookViewId="0" topLeftCell="A43">
      <selection activeCell="P12" sqref="P12"/>
    </sheetView>
  </sheetViews>
  <sheetFormatPr defaultColWidth="8.75390625" defaultRowHeight="14.25"/>
  <cols>
    <col min="1" max="1" width="7.25390625" style="2" customWidth="1"/>
    <col min="2" max="2" width="24.625" style="2" customWidth="1"/>
    <col min="3" max="3" width="21.875" style="2" customWidth="1"/>
    <col min="4" max="4" width="8.25390625" style="2" customWidth="1"/>
    <col min="5" max="5" width="17.875" style="2" customWidth="1"/>
    <col min="6" max="6" width="9.375" style="2" customWidth="1"/>
    <col min="7" max="8" width="9.875" style="2" customWidth="1"/>
    <col min="9" max="9" width="9.375" style="4" customWidth="1"/>
    <col min="10" max="10" width="9.875" style="4" customWidth="1"/>
    <col min="11" max="11" width="9.375" style="4" customWidth="1"/>
    <col min="12" max="12" width="10.625" style="4" customWidth="1"/>
    <col min="13" max="13" width="10.50390625" style="2" customWidth="1"/>
    <col min="14" max="14" width="9.00390625" style="2" customWidth="1"/>
    <col min="15" max="16384" width="8.75390625" style="2" customWidth="1"/>
  </cols>
  <sheetData>
    <row r="1" spans="1:14" s="1" customFormat="1" ht="27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5"/>
    </row>
    <row r="3" spans="1:14" ht="24.7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/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26" t="s">
        <v>13</v>
      </c>
    </row>
    <row r="4" spans="1:14" ht="33" customHeight="1">
      <c r="A4" s="7"/>
      <c r="B4" s="7"/>
      <c r="C4" s="7"/>
      <c r="D4" s="7"/>
      <c r="E4" s="7"/>
      <c r="F4" s="7"/>
      <c r="G4" s="15" t="s">
        <v>14</v>
      </c>
      <c r="H4" s="15" t="s">
        <v>15</v>
      </c>
      <c r="I4" s="7"/>
      <c r="J4" s="7"/>
      <c r="K4" s="7"/>
      <c r="L4" s="7"/>
      <c r="M4" s="7"/>
      <c r="N4" s="27"/>
    </row>
    <row r="5" spans="1:14" ht="30" customHeight="1">
      <c r="A5" s="8" t="s">
        <v>16</v>
      </c>
      <c r="B5" s="8"/>
      <c r="C5" s="8"/>
      <c r="D5" s="8"/>
      <c r="E5" s="8"/>
      <c r="F5" s="8"/>
      <c r="G5" s="8"/>
      <c r="H5" s="8"/>
      <c r="I5" s="19">
        <f>SUM(I6:I168)</f>
        <v>18047.5175</v>
      </c>
      <c r="J5" s="19">
        <f>SUM(J6:J168)</f>
        <v>14903.677400000004</v>
      </c>
      <c r="K5" s="19">
        <f>SUM(K6:K168)</f>
        <v>7396</v>
      </c>
      <c r="L5" s="19">
        <f>SUM(L6:L168)</f>
        <v>7396</v>
      </c>
      <c r="M5" s="9"/>
      <c r="N5" s="9"/>
    </row>
    <row r="6" spans="1:14" ht="30" customHeight="1">
      <c r="A6" s="9">
        <v>1</v>
      </c>
      <c r="B6" s="10" t="s">
        <v>17</v>
      </c>
      <c r="C6" s="10" t="s">
        <v>18</v>
      </c>
      <c r="D6" s="9" t="s">
        <v>19</v>
      </c>
      <c r="E6" s="9" t="s">
        <v>20</v>
      </c>
      <c r="F6" s="9">
        <v>85.8</v>
      </c>
      <c r="G6" s="9">
        <v>22</v>
      </c>
      <c r="H6" s="9">
        <v>10</v>
      </c>
      <c r="I6" s="20">
        <v>228.465</v>
      </c>
      <c r="J6" s="20">
        <v>183.632</v>
      </c>
      <c r="K6" s="20">
        <v>48</v>
      </c>
      <c r="L6" s="20">
        <v>48</v>
      </c>
      <c r="M6" s="9" t="s">
        <v>21</v>
      </c>
      <c r="N6" s="9"/>
    </row>
    <row r="7" spans="1:14" ht="30" customHeight="1">
      <c r="A7" s="9">
        <v>2</v>
      </c>
      <c r="B7" s="9" t="s">
        <v>17</v>
      </c>
      <c r="C7" s="9" t="s">
        <v>18</v>
      </c>
      <c r="D7" s="9" t="s">
        <v>19</v>
      </c>
      <c r="E7" s="9" t="s">
        <v>22</v>
      </c>
      <c r="F7" s="9">
        <v>2.96</v>
      </c>
      <c r="G7" s="9">
        <v>24</v>
      </c>
      <c r="H7" s="9">
        <v>8.5</v>
      </c>
      <c r="I7" s="20">
        <v>194.069</v>
      </c>
      <c r="J7" s="20">
        <v>155.246</v>
      </c>
      <c r="K7" s="20">
        <v>44</v>
      </c>
      <c r="L7" s="20">
        <v>44</v>
      </c>
      <c r="M7" s="9" t="s">
        <v>21</v>
      </c>
      <c r="N7" s="9"/>
    </row>
    <row r="8" spans="1:14" ht="30" customHeight="1">
      <c r="A8" s="9">
        <v>3</v>
      </c>
      <c r="B8" s="10" t="s">
        <v>17</v>
      </c>
      <c r="C8" s="10" t="s">
        <v>18</v>
      </c>
      <c r="D8" s="9" t="s">
        <v>19</v>
      </c>
      <c r="E8" s="9" t="s">
        <v>23</v>
      </c>
      <c r="F8" s="9">
        <v>5</v>
      </c>
      <c r="G8" s="9">
        <v>24</v>
      </c>
      <c r="H8" s="9">
        <v>8.5</v>
      </c>
      <c r="I8" s="20">
        <v>178.768</v>
      </c>
      <c r="J8" s="20">
        <v>143.826</v>
      </c>
      <c r="K8" s="20">
        <v>44</v>
      </c>
      <c r="L8" s="20">
        <v>44</v>
      </c>
      <c r="M8" s="9" t="s">
        <v>21</v>
      </c>
      <c r="N8" s="9"/>
    </row>
    <row r="9" spans="1:14" ht="30" customHeight="1">
      <c r="A9" s="9">
        <v>4</v>
      </c>
      <c r="B9" s="10" t="s">
        <v>17</v>
      </c>
      <c r="C9" s="10" t="s">
        <v>24</v>
      </c>
      <c r="D9" s="9" t="s">
        <v>25</v>
      </c>
      <c r="E9" s="9" t="s">
        <v>26</v>
      </c>
      <c r="F9" s="9">
        <v>111.972</v>
      </c>
      <c r="G9" s="9">
        <v>36.84</v>
      </c>
      <c r="H9" s="9">
        <v>8.5</v>
      </c>
      <c r="I9" s="20">
        <v>244.75</v>
      </c>
      <c r="J9" s="20">
        <v>190.74</v>
      </c>
      <c r="K9" s="20">
        <v>68</v>
      </c>
      <c r="L9" s="20">
        <v>68</v>
      </c>
      <c r="M9" s="9" t="s">
        <v>21</v>
      </c>
      <c r="N9" s="9"/>
    </row>
    <row r="10" spans="1:14" ht="30" customHeight="1">
      <c r="A10" s="9">
        <v>5</v>
      </c>
      <c r="B10" s="10" t="s">
        <v>27</v>
      </c>
      <c r="C10" s="10" t="s">
        <v>28</v>
      </c>
      <c r="D10" s="9" t="s">
        <v>29</v>
      </c>
      <c r="E10" s="9" t="s">
        <v>30</v>
      </c>
      <c r="F10" s="9">
        <v>142.379</v>
      </c>
      <c r="G10" s="9">
        <v>27.85</v>
      </c>
      <c r="H10" s="9">
        <v>10</v>
      </c>
      <c r="I10" s="20">
        <v>140.776</v>
      </c>
      <c r="J10" s="20">
        <v>122.481</v>
      </c>
      <c r="K10" s="20">
        <v>66</v>
      </c>
      <c r="L10" s="20">
        <v>66</v>
      </c>
      <c r="M10" s="9" t="s">
        <v>21</v>
      </c>
      <c r="N10" s="9"/>
    </row>
    <row r="11" spans="1:14" ht="30" customHeight="1">
      <c r="A11" s="9">
        <v>6</v>
      </c>
      <c r="B11" s="9" t="s">
        <v>27</v>
      </c>
      <c r="C11" s="9" t="s">
        <v>28</v>
      </c>
      <c r="D11" s="9" t="s">
        <v>31</v>
      </c>
      <c r="E11" s="9" t="s">
        <v>32</v>
      </c>
      <c r="F11" s="9">
        <v>67.946</v>
      </c>
      <c r="G11" s="9">
        <v>22.86</v>
      </c>
      <c r="H11" s="9">
        <v>10</v>
      </c>
      <c r="I11" s="20">
        <v>113.59</v>
      </c>
      <c r="J11" s="20">
        <v>99.43</v>
      </c>
      <c r="K11" s="20">
        <v>54</v>
      </c>
      <c r="L11" s="20">
        <v>54</v>
      </c>
      <c r="M11" s="9" t="s">
        <v>21</v>
      </c>
      <c r="N11" s="9"/>
    </row>
    <row r="12" spans="1:14" ht="30" customHeight="1">
      <c r="A12" s="9">
        <v>7</v>
      </c>
      <c r="B12" s="10" t="s">
        <v>27</v>
      </c>
      <c r="C12" s="10" t="s">
        <v>28</v>
      </c>
      <c r="D12" s="9" t="s">
        <v>31</v>
      </c>
      <c r="E12" s="9" t="s">
        <v>33</v>
      </c>
      <c r="F12" s="9">
        <v>40.412</v>
      </c>
      <c r="G12" s="9">
        <v>24.66</v>
      </c>
      <c r="H12" s="9">
        <v>10</v>
      </c>
      <c r="I12" s="20">
        <v>130.54</v>
      </c>
      <c r="J12" s="20">
        <v>113.75</v>
      </c>
      <c r="K12" s="20">
        <v>59</v>
      </c>
      <c r="L12" s="20">
        <v>59</v>
      </c>
      <c r="M12" s="9" t="s">
        <v>21</v>
      </c>
      <c r="N12" s="9"/>
    </row>
    <row r="13" spans="1:14" ht="30" customHeight="1">
      <c r="A13" s="9">
        <v>8</v>
      </c>
      <c r="B13" s="10" t="s">
        <v>27</v>
      </c>
      <c r="C13" s="10" t="s">
        <v>34</v>
      </c>
      <c r="D13" s="9" t="s">
        <v>35</v>
      </c>
      <c r="E13" s="9" t="s">
        <v>36</v>
      </c>
      <c r="F13" s="9">
        <v>97.6</v>
      </c>
      <c r="G13" s="9">
        <v>120</v>
      </c>
      <c r="H13" s="9">
        <v>9</v>
      </c>
      <c r="I13" s="20">
        <v>181.93</v>
      </c>
      <c r="J13" s="20">
        <v>129.13</v>
      </c>
      <c r="K13" s="20">
        <v>44</v>
      </c>
      <c r="L13" s="20">
        <v>44</v>
      </c>
      <c r="M13" s="9" t="s">
        <v>37</v>
      </c>
      <c r="N13" s="9"/>
    </row>
    <row r="14" spans="1:14" ht="30" customHeight="1">
      <c r="A14" s="9">
        <v>9</v>
      </c>
      <c r="B14" s="10" t="s">
        <v>27</v>
      </c>
      <c r="C14" s="10" t="s">
        <v>38</v>
      </c>
      <c r="D14" s="9" t="s">
        <v>29</v>
      </c>
      <c r="E14" s="9" t="s">
        <v>39</v>
      </c>
      <c r="F14" s="9">
        <v>193.378</v>
      </c>
      <c r="G14" s="9">
        <v>33</v>
      </c>
      <c r="H14" s="9">
        <v>12</v>
      </c>
      <c r="I14" s="20">
        <v>226.828</v>
      </c>
      <c r="J14" s="20">
        <v>187.329</v>
      </c>
      <c r="K14" s="20">
        <v>95</v>
      </c>
      <c r="L14" s="20">
        <v>95</v>
      </c>
      <c r="M14" s="9" t="s">
        <v>21</v>
      </c>
      <c r="N14" s="9"/>
    </row>
    <row r="15" spans="1:14" ht="30" customHeight="1">
      <c r="A15" s="9">
        <v>10</v>
      </c>
      <c r="B15" s="10" t="s">
        <v>27</v>
      </c>
      <c r="C15" s="10" t="s">
        <v>38</v>
      </c>
      <c r="D15" s="9" t="s">
        <v>29</v>
      </c>
      <c r="E15" s="9" t="s">
        <v>40</v>
      </c>
      <c r="F15" s="9">
        <v>198.029</v>
      </c>
      <c r="G15" s="9">
        <v>33</v>
      </c>
      <c r="H15" s="9">
        <v>12</v>
      </c>
      <c r="I15" s="20">
        <v>217.585</v>
      </c>
      <c r="J15" s="20">
        <v>177.639</v>
      </c>
      <c r="K15" s="20">
        <v>95</v>
      </c>
      <c r="L15" s="20">
        <v>95</v>
      </c>
      <c r="M15" s="9" t="s">
        <v>21</v>
      </c>
      <c r="N15" s="9"/>
    </row>
    <row r="16" spans="1:14" ht="30" customHeight="1">
      <c r="A16" s="9">
        <v>11</v>
      </c>
      <c r="B16" s="10" t="s">
        <v>27</v>
      </c>
      <c r="C16" s="10" t="s">
        <v>38</v>
      </c>
      <c r="D16" s="9" t="s">
        <v>29</v>
      </c>
      <c r="E16" s="9" t="s">
        <v>41</v>
      </c>
      <c r="F16" s="9">
        <v>189.894</v>
      </c>
      <c r="G16" s="9">
        <v>23</v>
      </c>
      <c r="H16" s="9">
        <v>12</v>
      </c>
      <c r="I16" s="20">
        <v>173.97</v>
      </c>
      <c r="J16" s="20">
        <v>142.22</v>
      </c>
      <c r="K16" s="20">
        <v>66</v>
      </c>
      <c r="L16" s="20">
        <v>66</v>
      </c>
      <c r="M16" s="9" t="s">
        <v>21</v>
      </c>
      <c r="N16" s="9"/>
    </row>
    <row r="17" spans="1:14" ht="30" customHeight="1">
      <c r="A17" s="9">
        <v>12</v>
      </c>
      <c r="B17" s="10" t="s">
        <v>27</v>
      </c>
      <c r="C17" s="10" t="s">
        <v>38</v>
      </c>
      <c r="D17" s="9" t="s">
        <v>29</v>
      </c>
      <c r="E17" s="9" t="s">
        <v>42</v>
      </c>
      <c r="F17" s="9">
        <v>192.076</v>
      </c>
      <c r="G17" s="9">
        <v>23</v>
      </c>
      <c r="H17" s="9">
        <v>12</v>
      </c>
      <c r="I17" s="20">
        <v>175.402</v>
      </c>
      <c r="J17" s="20">
        <v>145.097</v>
      </c>
      <c r="K17" s="20">
        <v>66</v>
      </c>
      <c r="L17" s="20">
        <v>66</v>
      </c>
      <c r="M17" s="9" t="s">
        <v>21</v>
      </c>
      <c r="N17" s="9"/>
    </row>
    <row r="18" spans="1:14" ht="30" customHeight="1">
      <c r="A18" s="9">
        <v>13</v>
      </c>
      <c r="B18" s="10" t="s">
        <v>27</v>
      </c>
      <c r="C18" s="10" t="s">
        <v>38</v>
      </c>
      <c r="D18" s="9" t="s">
        <v>29</v>
      </c>
      <c r="E18" s="9" t="s">
        <v>43</v>
      </c>
      <c r="F18" s="9">
        <v>186.618</v>
      </c>
      <c r="G18" s="9">
        <v>23</v>
      </c>
      <c r="H18" s="9">
        <v>12</v>
      </c>
      <c r="I18" s="20">
        <v>206.604</v>
      </c>
      <c r="J18" s="20">
        <v>163.545</v>
      </c>
      <c r="K18" s="20">
        <v>66</v>
      </c>
      <c r="L18" s="20">
        <v>66</v>
      </c>
      <c r="M18" s="9" t="s">
        <v>21</v>
      </c>
      <c r="N18" s="9"/>
    </row>
    <row r="19" spans="1:14" s="2" customFormat="1" ht="30" customHeight="1">
      <c r="A19" s="9">
        <v>14</v>
      </c>
      <c r="B19" s="10" t="s">
        <v>27</v>
      </c>
      <c r="C19" s="10" t="s">
        <v>38</v>
      </c>
      <c r="D19" s="9" t="s">
        <v>29</v>
      </c>
      <c r="E19" s="9" t="s">
        <v>44</v>
      </c>
      <c r="F19" s="9">
        <v>189.371</v>
      </c>
      <c r="G19" s="9">
        <v>21</v>
      </c>
      <c r="H19" s="9">
        <v>12</v>
      </c>
      <c r="I19" s="20">
        <v>141</v>
      </c>
      <c r="J19" s="20">
        <v>114</v>
      </c>
      <c r="K19" s="20">
        <v>60</v>
      </c>
      <c r="L19" s="20">
        <v>60</v>
      </c>
      <c r="M19" s="9" t="s">
        <v>21</v>
      </c>
      <c r="N19" s="9"/>
    </row>
    <row r="20" spans="1:14" s="2" customFormat="1" ht="30" customHeight="1">
      <c r="A20" s="9">
        <v>15</v>
      </c>
      <c r="B20" s="10" t="s">
        <v>45</v>
      </c>
      <c r="C20" s="10" t="s">
        <v>46</v>
      </c>
      <c r="D20" s="9" t="s">
        <v>47</v>
      </c>
      <c r="E20" s="9" t="s">
        <v>48</v>
      </c>
      <c r="F20" s="9">
        <v>137.831</v>
      </c>
      <c r="G20" s="9">
        <v>43</v>
      </c>
      <c r="H20" s="9">
        <v>8</v>
      </c>
      <c r="I20" s="20">
        <v>347.1668</v>
      </c>
      <c r="J20" s="20">
        <v>292.2158</v>
      </c>
      <c r="K20" s="20">
        <v>76</v>
      </c>
      <c r="L20" s="20">
        <v>76</v>
      </c>
      <c r="M20" s="9" t="s">
        <v>21</v>
      </c>
      <c r="N20" s="9"/>
    </row>
    <row r="21" spans="1:14" s="2" customFormat="1" ht="30" customHeight="1">
      <c r="A21" s="9">
        <v>16</v>
      </c>
      <c r="B21" s="10" t="s">
        <v>45</v>
      </c>
      <c r="C21" s="10" t="s">
        <v>49</v>
      </c>
      <c r="D21" s="9" t="s">
        <v>50</v>
      </c>
      <c r="E21" s="9" t="s">
        <v>51</v>
      </c>
      <c r="F21" s="9">
        <v>6536.931</v>
      </c>
      <c r="G21" s="9">
        <v>292.4</v>
      </c>
      <c r="H21" s="9">
        <v>18</v>
      </c>
      <c r="I21" s="21">
        <v>499.64</v>
      </c>
      <c r="J21" s="21">
        <v>421.59</v>
      </c>
      <c r="K21" s="20">
        <v>425</v>
      </c>
      <c r="L21" s="20">
        <v>425</v>
      </c>
      <c r="M21" s="9" t="s">
        <v>37</v>
      </c>
      <c r="N21" s="9"/>
    </row>
    <row r="22" spans="1:14" s="2" customFormat="1" ht="30" customHeight="1">
      <c r="A22" s="9">
        <v>17</v>
      </c>
      <c r="B22" s="10" t="s">
        <v>45</v>
      </c>
      <c r="C22" s="10" t="s">
        <v>49</v>
      </c>
      <c r="D22" s="9" t="s">
        <v>52</v>
      </c>
      <c r="E22" s="9" t="s">
        <v>53</v>
      </c>
      <c r="F22" s="9">
        <v>25.985</v>
      </c>
      <c r="G22" s="9">
        <v>22.5</v>
      </c>
      <c r="H22" s="9">
        <v>12</v>
      </c>
      <c r="I22" s="20">
        <v>79.4376</v>
      </c>
      <c r="J22" s="20">
        <v>63.0462</v>
      </c>
      <c r="K22" s="20">
        <v>30</v>
      </c>
      <c r="L22" s="20">
        <v>30</v>
      </c>
      <c r="M22" s="9" t="s">
        <v>37</v>
      </c>
      <c r="N22" s="9"/>
    </row>
    <row r="23" spans="1:14" s="2" customFormat="1" ht="30" customHeight="1">
      <c r="A23" s="9">
        <v>18</v>
      </c>
      <c r="B23" s="10" t="s">
        <v>45</v>
      </c>
      <c r="C23" s="10" t="s">
        <v>49</v>
      </c>
      <c r="D23" s="9" t="s">
        <v>52</v>
      </c>
      <c r="E23" s="9" t="s">
        <v>54</v>
      </c>
      <c r="F23" s="9">
        <v>28.33</v>
      </c>
      <c r="G23" s="9">
        <v>40</v>
      </c>
      <c r="H23" s="9">
        <v>14</v>
      </c>
      <c r="I23" s="20">
        <v>113.9322</v>
      </c>
      <c r="J23" s="20">
        <v>91.4566</v>
      </c>
      <c r="K23" s="20">
        <v>42</v>
      </c>
      <c r="L23" s="20">
        <v>42</v>
      </c>
      <c r="M23" s="9" t="s">
        <v>37</v>
      </c>
      <c r="N23" s="12"/>
    </row>
    <row r="24" spans="1:14" ht="30" customHeight="1">
      <c r="A24" s="9">
        <v>19</v>
      </c>
      <c r="B24" s="10" t="s">
        <v>55</v>
      </c>
      <c r="C24" s="10" t="s">
        <v>56</v>
      </c>
      <c r="D24" s="9" t="s">
        <v>57</v>
      </c>
      <c r="E24" s="9" t="s">
        <v>58</v>
      </c>
      <c r="F24" s="9">
        <v>52.697</v>
      </c>
      <c r="G24" s="9">
        <v>37</v>
      </c>
      <c r="H24" s="9">
        <v>9.5</v>
      </c>
      <c r="I24" s="20">
        <v>296</v>
      </c>
      <c r="J24" s="20">
        <v>251.6</v>
      </c>
      <c r="K24" s="20">
        <v>77</v>
      </c>
      <c r="L24" s="20">
        <v>77</v>
      </c>
      <c r="M24" s="9" t="s">
        <v>21</v>
      </c>
      <c r="N24" s="9"/>
    </row>
    <row r="25" spans="1:14" ht="30" customHeight="1">
      <c r="A25" s="9">
        <v>20</v>
      </c>
      <c r="B25" s="10" t="s">
        <v>55</v>
      </c>
      <c r="C25" s="10" t="s">
        <v>56</v>
      </c>
      <c r="D25" s="9" t="s">
        <v>59</v>
      </c>
      <c r="E25" s="9" t="s">
        <v>60</v>
      </c>
      <c r="F25" s="9">
        <v>331.514</v>
      </c>
      <c r="G25" s="9">
        <v>29</v>
      </c>
      <c r="H25" s="9">
        <v>9.5</v>
      </c>
      <c r="I25" s="20">
        <v>220.4</v>
      </c>
      <c r="J25" s="20">
        <v>187.34</v>
      </c>
      <c r="K25" s="20">
        <v>60</v>
      </c>
      <c r="L25" s="20">
        <v>60</v>
      </c>
      <c r="M25" s="9" t="s">
        <v>21</v>
      </c>
      <c r="N25" s="9"/>
    </row>
    <row r="26" spans="1:14" ht="30" customHeight="1">
      <c r="A26" s="9">
        <v>21</v>
      </c>
      <c r="B26" s="10" t="s">
        <v>61</v>
      </c>
      <c r="C26" s="10" t="s">
        <v>62</v>
      </c>
      <c r="D26" s="9" t="s">
        <v>63</v>
      </c>
      <c r="E26" s="9" t="s">
        <v>64</v>
      </c>
      <c r="F26" s="9">
        <v>6.053</v>
      </c>
      <c r="G26" s="9">
        <v>26.89</v>
      </c>
      <c r="H26" s="9">
        <v>11.5</v>
      </c>
      <c r="I26" s="20">
        <v>342.731</v>
      </c>
      <c r="J26" s="20">
        <v>269.361</v>
      </c>
      <c r="K26" s="20">
        <v>74</v>
      </c>
      <c r="L26" s="20">
        <v>74</v>
      </c>
      <c r="M26" s="9" t="s">
        <v>21</v>
      </c>
      <c r="N26" s="9"/>
    </row>
    <row r="27" spans="1:14" ht="30" customHeight="1">
      <c r="A27" s="9">
        <v>22</v>
      </c>
      <c r="B27" s="10" t="s">
        <v>65</v>
      </c>
      <c r="C27" s="10" t="s">
        <v>66</v>
      </c>
      <c r="D27" s="9" t="s">
        <v>67</v>
      </c>
      <c r="E27" s="9" t="s">
        <v>68</v>
      </c>
      <c r="F27" s="9">
        <v>2373.265</v>
      </c>
      <c r="G27" s="9">
        <v>44.3</v>
      </c>
      <c r="H27" s="9">
        <v>38</v>
      </c>
      <c r="I27" s="20">
        <v>736.9</v>
      </c>
      <c r="J27" s="20">
        <v>614.9</v>
      </c>
      <c r="K27" s="20">
        <v>272</v>
      </c>
      <c r="L27" s="20">
        <v>272</v>
      </c>
      <c r="M27" s="9" t="s">
        <v>37</v>
      </c>
      <c r="N27" s="9"/>
    </row>
    <row r="28" spans="1:14" ht="30" customHeight="1">
      <c r="A28" s="9">
        <v>23</v>
      </c>
      <c r="B28" s="10" t="s">
        <v>65</v>
      </c>
      <c r="C28" s="10" t="s">
        <v>66</v>
      </c>
      <c r="D28" s="9" t="s">
        <v>67</v>
      </c>
      <c r="E28" s="9" t="s">
        <v>69</v>
      </c>
      <c r="F28" s="9">
        <v>2387.677</v>
      </c>
      <c r="G28" s="9">
        <v>45</v>
      </c>
      <c r="H28" s="9">
        <v>52</v>
      </c>
      <c r="I28" s="20">
        <v>1508.51</v>
      </c>
      <c r="J28" s="20">
        <v>1290.76</v>
      </c>
      <c r="K28" s="20">
        <v>631</v>
      </c>
      <c r="L28" s="20">
        <v>631</v>
      </c>
      <c r="M28" s="9" t="s">
        <v>21</v>
      </c>
      <c r="N28" s="9"/>
    </row>
    <row r="29" spans="1:14" ht="30" customHeight="1">
      <c r="A29" s="9">
        <v>24</v>
      </c>
      <c r="B29" s="10" t="s">
        <v>65</v>
      </c>
      <c r="C29" s="10" t="s">
        <v>66</v>
      </c>
      <c r="D29" s="9" t="s">
        <v>70</v>
      </c>
      <c r="E29" s="9" t="s">
        <v>71</v>
      </c>
      <c r="F29" s="9">
        <v>2.476</v>
      </c>
      <c r="G29" s="9">
        <v>69</v>
      </c>
      <c r="H29" s="9">
        <v>38.5</v>
      </c>
      <c r="I29" s="20">
        <v>1214.4</v>
      </c>
      <c r="J29" s="20">
        <v>1021.1</v>
      </c>
      <c r="K29" s="20">
        <v>422</v>
      </c>
      <c r="L29" s="20">
        <v>422</v>
      </c>
      <c r="M29" s="9" t="s">
        <v>37</v>
      </c>
      <c r="N29" s="9"/>
    </row>
    <row r="30" spans="1:14" ht="30" customHeight="1">
      <c r="A30" s="9">
        <v>25</v>
      </c>
      <c r="B30" s="10" t="s">
        <v>65</v>
      </c>
      <c r="C30" s="10" t="s">
        <v>72</v>
      </c>
      <c r="D30" s="9" t="s">
        <v>73</v>
      </c>
      <c r="E30" s="9" t="s">
        <v>74</v>
      </c>
      <c r="F30" s="9">
        <v>906.396</v>
      </c>
      <c r="G30" s="9">
        <v>57.7</v>
      </c>
      <c r="H30" s="9">
        <v>32</v>
      </c>
      <c r="I30" s="20">
        <v>1319</v>
      </c>
      <c r="J30" s="20">
        <v>1119.6</v>
      </c>
      <c r="K30" s="20">
        <v>553</v>
      </c>
      <c r="L30" s="20">
        <v>553</v>
      </c>
      <c r="M30" s="9" t="s">
        <v>21</v>
      </c>
      <c r="N30" s="9"/>
    </row>
    <row r="31" spans="1:14" ht="30" customHeight="1">
      <c r="A31" s="9">
        <v>26</v>
      </c>
      <c r="B31" s="10" t="s">
        <v>65</v>
      </c>
      <c r="C31" s="10" t="s">
        <v>72</v>
      </c>
      <c r="D31" s="9" t="s">
        <v>73</v>
      </c>
      <c r="E31" s="9" t="s">
        <v>75</v>
      </c>
      <c r="F31" s="9">
        <v>897.836</v>
      </c>
      <c r="G31" s="9">
        <v>66.08</v>
      </c>
      <c r="H31" s="9">
        <v>28</v>
      </c>
      <c r="I31" s="20">
        <v>1169.8</v>
      </c>
      <c r="J31" s="20">
        <v>990.1</v>
      </c>
      <c r="K31" s="20">
        <v>555</v>
      </c>
      <c r="L31" s="20">
        <v>555</v>
      </c>
      <c r="M31" s="9" t="s">
        <v>21</v>
      </c>
      <c r="N31" s="9"/>
    </row>
    <row r="32" spans="1:14" ht="30" customHeight="1">
      <c r="A32" s="9">
        <v>27</v>
      </c>
      <c r="B32" s="10" t="s">
        <v>65</v>
      </c>
      <c r="C32" s="10" t="s">
        <v>76</v>
      </c>
      <c r="D32" s="9" t="s">
        <v>77</v>
      </c>
      <c r="E32" s="9" t="s">
        <v>78</v>
      </c>
      <c r="F32" s="9">
        <v>87.769</v>
      </c>
      <c r="G32" s="9">
        <v>120</v>
      </c>
      <c r="H32" s="9">
        <v>24.5</v>
      </c>
      <c r="I32" s="20">
        <v>2078.7</v>
      </c>
      <c r="J32" s="20">
        <v>1721</v>
      </c>
      <c r="K32" s="20">
        <v>705</v>
      </c>
      <c r="L32" s="20">
        <v>705</v>
      </c>
      <c r="M32" s="9" t="s">
        <v>21</v>
      </c>
      <c r="N32" s="9"/>
    </row>
    <row r="33" spans="1:14" s="2" customFormat="1" ht="30" customHeight="1">
      <c r="A33" s="9">
        <v>28</v>
      </c>
      <c r="B33" s="10" t="s">
        <v>65</v>
      </c>
      <c r="C33" s="10" t="s">
        <v>79</v>
      </c>
      <c r="D33" s="9" t="s">
        <v>80</v>
      </c>
      <c r="E33" s="9" t="s">
        <v>81</v>
      </c>
      <c r="F33" s="9">
        <v>2096.595</v>
      </c>
      <c r="G33" s="9">
        <v>108.1</v>
      </c>
      <c r="H33" s="9">
        <v>21</v>
      </c>
      <c r="I33" s="20">
        <v>1862.43</v>
      </c>
      <c r="J33" s="20">
        <v>1491.44</v>
      </c>
      <c r="K33" s="20">
        <v>681</v>
      </c>
      <c r="L33" s="20">
        <v>681</v>
      </c>
      <c r="M33" s="9" t="s">
        <v>21</v>
      </c>
      <c r="N33" s="9"/>
    </row>
    <row r="34" spans="1:14" s="2" customFormat="1" ht="30" customHeight="1">
      <c r="A34" s="9">
        <v>29</v>
      </c>
      <c r="B34" s="10" t="s">
        <v>65</v>
      </c>
      <c r="C34" s="10" t="s">
        <v>79</v>
      </c>
      <c r="D34" s="9" t="s">
        <v>80</v>
      </c>
      <c r="E34" s="9" t="s">
        <v>82</v>
      </c>
      <c r="F34" s="9">
        <v>2087.381</v>
      </c>
      <c r="G34" s="9">
        <v>18</v>
      </c>
      <c r="H34" s="9">
        <v>15</v>
      </c>
      <c r="I34" s="20">
        <v>248.9884</v>
      </c>
      <c r="J34" s="20">
        <v>185.4671</v>
      </c>
      <c r="K34" s="20">
        <v>81</v>
      </c>
      <c r="L34" s="20">
        <v>81</v>
      </c>
      <c r="M34" s="9" t="s">
        <v>21</v>
      </c>
      <c r="N34" s="9"/>
    </row>
    <row r="35" spans="1:14" s="2" customFormat="1" ht="30" customHeight="1">
      <c r="A35" s="9">
        <v>30</v>
      </c>
      <c r="B35" s="10" t="s">
        <v>65</v>
      </c>
      <c r="C35" s="10" t="s">
        <v>83</v>
      </c>
      <c r="D35" s="9" t="s">
        <v>84</v>
      </c>
      <c r="E35" s="9" t="s">
        <v>85</v>
      </c>
      <c r="F35" s="9">
        <v>41.182</v>
      </c>
      <c r="G35" s="9">
        <v>29.04</v>
      </c>
      <c r="H35" s="9">
        <v>9</v>
      </c>
      <c r="I35" s="20">
        <v>190.44</v>
      </c>
      <c r="J35" s="20">
        <v>150</v>
      </c>
      <c r="K35" s="20">
        <v>62</v>
      </c>
      <c r="L35" s="20">
        <v>62</v>
      </c>
      <c r="M35" s="9" t="s">
        <v>21</v>
      </c>
      <c r="N35" s="9"/>
    </row>
    <row r="36" spans="1:14" s="2" customFormat="1" ht="30" customHeight="1">
      <c r="A36" s="9">
        <v>31</v>
      </c>
      <c r="B36" s="10" t="s">
        <v>65</v>
      </c>
      <c r="C36" s="10" t="s">
        <v>86</v>
      </c>
      <c r="D36" s="9" t="s">
        <v>50</v>
      </c>
      <c r="E36" s="9" t="s">
        <v>87</v>
      </c>
      <c r="F36" s="9">
        <v>5540.714</v>
      </c>
      <c r="G36" s="9">
        <v>65.7</v>
      </c>
      <c r="H36" s="9">
        <v>25.5</v>
      </c>
      <c r="I36" s="20">
        <v>1155.245</v>
      </c>
      <c r="J36" s="20">
        <v>965.244</v>
      </c>
      <c r="K36" s="20">
        <v>232</v>
      </c>
      <c r="L36" s="20">
        <v>232</v>
      </c>
      <c r="M36" s="9" t="s">
        <v>21</v>
      </c>
      <c r="N36" s="12"/>
    </row>
    <row r="37" spans="1:14" s="2" customFormat="1" ht="30" customHeight="1">
      <c r="A37" s="9">
        <v>32</v>
      </c>
      <c r="B37" s="10" t="s">
        <v>88</v>
      </c>
      <c r="C37" s="10" t="s">
        <v>89</v>
      </c>
      <c r="D37" s="11" t="s">
        <v>90</v>
      </c>
      <c r="E37" s="11" t="s">
        <v>91</v>
      </c>
      <c r="F37" s="16">
        <v>164.54</v>
      </c>
      <c r="G37" s="12">
        <v>14</v>
      </c>
      <c r="H37" s="12">
        <v>10</v>
      </c>
      <c r="I37" s="22">
        <v>145.4862</v>
      </c>
      <c r="J37" s="22">
        <v>127.0259</v>
      </c>
      <c r="K37" s="20">
        <v>31</v>
      </c>
      <c r="L37" s="20">
        <v>31</v>
      </c>
      <c r="M37" s="9" t="s">
        <v>21</v>
      </c>
      <c r="N37" s="9"/>
    </row>
    <row r="38" spans="1:14" ht="30" customHeight="1">
      <c r="A38" s="9">
        <v>33</v>
      </c>
      <c r="B38" s="10" t="s">
        <v>88</v>
      </c>
      <c r="C38" s="10" t="s">
        <v>89</v>
      </c>
      <c r="D38" s="9" t="s">
        <v>92</v>
      </c>
      <c r="E38" s="9" t="s">
        <v>93</v>
      </c>
      <c r="F38" s="9">
        <v>20.808</v>
      </c>
      <c r="G38" s="9">
        <v>19</v>
      </c>
      <c r="H38" s="9">
        <v>10</v>
      </c>
      <c r="I38" s="20">
        <v>126.469</v>
      </c>
      <c r="J38" s="20">
        <v>114.972</v>
      </c>
      <c r="K38" s="20">
        <v>41</v>
      </c>
      <c r="L38" s="20">
        <v>41</v>
      </c>
      <c r="M38" s="9" t="s">
        <v>21</v>
      </c>
      <c r="N38" s="9"/>
    </row>
    <row r="39" spans="1:33" s="3" customFormat="1" ht="30" customHeight="1">
      <c r="A39" s="9">
        <v>34</v>
      </c>
      <c r="B39" s="10" t="s">
        <v>88</v>
      </c>
      <c r="C39" s="10" t="s">
        <v>94</v>
      </c>
      <c r="D39" s="11" t="s">
        <v>95</v>
      </c>
      <c r="E39" s="11" t="s">
        <v>96</v>
      </c>
      <c r="F39" s="11">
        <v>43.774</v>
      </c>
      <c r="G39" s="11">
        <v>19</v>
      </c>
      <c r="H39" s="11">
        <v>10</v>
      </c>
      <c r="I39" s="22">
        <v>196.029</v>
      </c>
      <c r="J39" s="22">
        <v>170.6825</v>
      </c>
      <c r="K39" s="20">
        <v>42</v>
      </c>
      <c r="L39" s="20">
        <v>42</v>
      </c>
      <c r="M39" s="9" t="s">
        <v>21</v>
      </c>
      <c r="N39" s="9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14" s="2" customFormat="1" ht="30" customHeight="1">
      <c r="A40" s="9">
        <v>35</v>
      </c>
      <c r="B40" s="10" t="s">
        <v>88</v>
      </c>
      <c r="C40" s="10" t="s">
        <v>94</v>
      </c>
      <c r="D40" s="11" t="s">
        <v>97</v>
      </c>
      <c r="E40" s="11" t="s">
        <v>98</v>
      </c>
      <c r="F40" s="11">
        <v>176.489</v>
      </c>
      <c r="G40" s="11">
        <v>19</v>
      </c>
      <c r="H40" s="11">
        <v>10</v>
      </c>
      <c r="I40" s="22">
        <v>164.9711</v>
      </c>
      <c r="J40" s="22">
        <v>143.5662</v>
      </c>
      <c r="K40" s="20">
        <v>42</v>
      </c>
      <c r="L40" s="20">
        <v>42</v>
      </c>
      <c r="M40" s="9" t="s">
        <v>21</v>
      </c>
      <c r="N40" s="9"/>
    </row>
    <row r="41" spans="1:14" s="2" customFormat="1" ht="30" customHeight="1">
      <c r="A41" s="9">
        <v>36</v>
      </c>
      <c r="B41" s="12" t="s">
        <v>88</v>
      </c>
      <c r="C41" s="10" t="s">
        <v>99</v>
      </c>
      <c r="D41" s="10" t="s">
        <v>90</v>
      </c>
      <c r="E41" s="10" t="s">
        <v>100</v>
      </c>
      <c r="F41" s="9">
        <v>198.518</v>
      </c>
      <c r="G41" s="10">
        <v>14</v>
      </c>
      <c r="H41" s="10">
        <v>10</v>
      </c>
      <c r="I41" s="23">
        <v>130</v>
      </c>
      <c r="J41" s="21">
        <v>91.6</v>
      </c>
      <c r="K41" s="20">
        <v>31</v>
      </c>
      <c r="L41" s="20">
        <v>31</v>
      </c>
      <c r="M41" s="9" t="s">
        <v>21</v>
      </c>
      <c r="N41" s="9"/>
    </row>
    <row r="42" spans="1:14" s="2" customFormat="1" ht="30" customHeight="1">
      <c r="A42" s="9">
        <v>37</v>
      </c>
      <c r="B42" s="12" t="s">
        <v>88</v>
      </c>
      <c r="C42" s="10" t="s">
        <v>99</v>
      </c>
      <c r="D42" s="10" t="s">
        <v>90</v>
      </c>
      <c r="E42" s="10" t="s">
        <v>101</v>
      </c>
      <c r="F42" s="9">
        <v>199.534</v>
      </c>
      <c r="G42" s="10">
        <v>16</v>
      </c>
      <c r="H42" s="10">
        <v>10</v>
      </c>
      <c r="I42" s="23">
        <v>151</v>
      </c>
      <c r="J42" s="21">
        <v>109.2</v>
      </c>
      <c r="K42" s="20">
        <v>35</v>
      </c>
      <c r="L42" s="20">
        <v>35</v>
      </c>
      <c r="M42" s="9" t="s">
        <v>21</v>
      </c>
      <c r="N42" s="9"/>
    </row>
    <row r="43" spans="1:14" s="2" customFormat="1" ht="30" customHeight="1">
      <c r="A43" s="9">
        <v>38</v>
      </c>
      <c r="B43" s="12" t="s">
        <v>88</v>
      </c>
      <c r="C43" s="10" t="s">
        <v>99</v>
      </c>
      <c r="D43" s="10" t="s">
        <v>95</v>
      </c>
      <c r="E43" s="10" t="s">
        <v>102</v>
      </c>
      <c r="F43" s="9">
        <v>104.978</v>
      </c>
      <c r="G43" s="10">
        <v>22</v>
      </c>
      <c r="H43" s="10">
        <v>10</v>
      </c>
      <c r="I43" s="23">
        <v>204.7</v>
      </c>
      <c r="J43" s="21">
        <v>156.4</v>
      </c>
      <c r="K43" s="20">
        <v>48</v>
      </c>
      <c r="L43" s="20">
        <v>48</v>
      </c>
      <c r="M43" s="9" t="s">
        <v>21</v>
      </c>
      <c r="N43" s="9"/>
    </row>
    <row r="44" spans="1:14" s="2" customFormat="1" ht="30" customHeight="1">
      <c r="A44" s="9">
        <v>39</v>
      </c>
      <c r="B44" s="12" t="s">
        <v>88</v>
      </c>
      <c r="C44" s="10" t="s">
        <v>99</v>
      </c>
      <c r="D44" s="10" t="s">
        <v>95</v>
      </c>
      <c r="E44" s="10" t="s">
        <v>103</v>
      </c>
      <c r="F44" s="9">
        <v>112.047</v>
      </c>
      <c r="G44" s="10">
        <v>32</v>
      </c>
      <c r="H44" s="10">
        <v>10</v>
      </c>
      <c r="I44" s="23">
        <v>257.99</v>
      </c>
      <c r="J44" s="21">
        <v>202.8</v>
      </c>
      <c r="K44" s="20">
        <v>70</v>
      </c>
      <c r="L44" s="20">
        <v>70</v>
      </c>
      <c r="M44" s="9" t="s">
        <v>21</v>
      </c>
      <c r="N44" s="9"/>
    </row>
    <row r="45" spans="1:14" s="2" customFormat="1" ht="30" customHeight="1">
      <c r="A45" s="9">
        <v>40</v>
      </c>
      <c r="B45" s="12" t="s">
        <v>88</v>
      </c>
      <c r="C45" s="10" t="s">
        <v>99</v>
      </c>
      <c r="D45" s="10" t="s">
        <v>95</v>
      </c>
      <c r="E45" s="10" t="s">
        <v>104</v>
      </c>
      <c r="F45" s="9">
        <v>135.264</v>
      </c>
      <c r="G45" s="10">
        <v>16</v>
      </c>
      <c r="H45" s="10">
        <v>10</v>
      </c>
      <c r="I45" s="23">
        <v>170.7</v>
      </c>
      <c r="J45" s="21">
        <v>127</v>
      </c>
      <c r="K45" s="20">
        <v>35</v>
      </c>
      <c r="L45" s="20">
        <v>35</v>
      </c>
      <c r="M45" s="9" t="s">
        <v>21</v>
      </c>
      <c r="N45" s="9"/>
    </row>
    <row r="46" spans="1:14" s="2" customFormat="1" ht="30" customHeight="1">
      <c r="A46" s="9">
        <v>41</v>
      </c>
      <c r="B46" s="12" t="s">
        <v>88</v>
      </c>
      <c r="C46" s="10" t="s">
        <v>99</v>
      </c>
      <c r="D46" s="10" t="s">
        <v>95</v>
      </c>
      <c r="E46" s="10" t="s">
        <v>105</v>
      </c>
      <c r="F46" s="9">
        <v>122.275</v>
      </c>
      <c r="G46" s="10">
        <v>14</v>
      </c>
      <c r="H46" s="10">
        <v>10</v>
      </c>
      <c r="I46" s="23">
        <v>170.5</v>
      </c>
      <c r="J46" s="21">
        <v>127</v>
      </c>
      <c r="K46" s="20">
        <v>31</v>
      </c>
      <c r="L46" s="20">
        <v>31</v>
      </c>
      <c r="M46" s="9" t="s">
        <v>21</v>
      </c>
      <c r="N46" s="9"/>
    </row>
    <row r="47" spans="1:14" s="2" customFormat="1" ht="30" customHeight="1">
      <c r="A47" s="9">
        <v>42</v>
      </c>
      <c r="B47" s="10" t="s">
        <v>88</v>
      </c>
      <c r="C47" s="10" t="s">
        <v>106</v>
      </c>
      <c r="D47" s="10" t="s">
        <v>97</v>
      </c>
      <c r="E47" s="11" t="s">
        <v>107</v>
      </c>
      <c r="F47" s="9">
        <v>118.131</v>
      </c>
      <c r="G47" s="17">
        <v>14</v>
      </c>
      <c r="H47" s="17">
        <v>10</v>
      </c>
      <c r="I47" s="22">
        <v>126.45</v>
      </c>
      <c r="J47" s="22">
        <v>109.5257</v>
      </c>
      <c r="K47" s="20">
        <v>31</v>
      </c>
      <c r="L47" s="20">
        <v>31</v>
      </c>
      <c r="M47" s="9" t="s">
        <v>21</v>
      </c>
      <c r="N47" s="9"/>
    </row>
    <row r="48" spans="1:14" s="2" customFormat="1" ht="30" customHeight="1">
      <c r="A48" s="9">
        <v>43</v>
      </c>
      <c r="B48" s="10" t="s">
        <v>88</v>
      </c>
      <c r="C48" s="10" t="s">
        <v>106</v>
      </c>
      <c r="D48" s="10" t="s">
        <v>108</v>
      </c>
      <c r="E48" s="11" t="s">
        <v>109</v>
      </c>
      <c r="F48" s="9">
        <v>64.961</v>
      </c>
      <c r="G48" s="17">
        <v>19</v>
      </c>
      <c r="H48" s="17">
        <v>10</v>
      </c>
      <c r="I48" s="22">
        <v>137.9796</v>
      </c>
      <c r="J48" s="22">
        <v>119.4526</v>
      </c>
      <c r="K48" s="20">
        <v>42</v>
      </c>
      <c r="L48" s="20">
        <v>42</v>
      </c>
      <c r="M48" s="9" t="s">
        <v>21</v>
      </c>
      <c r="N48" s="9"/>
    </row>
    <row r="49" spans="1:14" s="2" customFormat="1" ht="30" customHeight="1">
      <c r="A49" s="9">
        <v>44</v>
      </c>
      <c r="B49" s="10" t="s">
        <v>88</v>
      </c>
      <c r="C49" s="10" t="s">
        <v>106</v>
      </c>
      <c r="D49" s="13" t="s">
        <v>108</v>
      </c>
      <c r="E49" s="11" t="s">
        <v>110</v>
      </c>
      <c r="F49" s="9">
        <v>73.808</v>
      </c>
      <c r="G49" s="18">
        <v>14</v>
      </c>
      <c r="H49" s="18">
        <v>10</v>
      </c>
      <c r="I49" s="22">
        <v>127.2446</v>
      </c>
      <c r="J49" s="22">
        <v>110.1668</v>
      </c>
      <c r="K49" s="20">
        <v>31</v>
      </c>
      <c r="L49" s="20">
        <v>31</v>
      </c>
      <c r="M49" s="9" t="s">
        <v>21</v>
      </c>
      <c r="N49" s="9"/>
    </row>
    <row r="50" spans="1:14" ht="30" customHeight="1">
      <c r="A50" s="9">
        <v>45</v>
      </c>
      <c r="B50" s="10" t="s">
        <v>111</v>
      </c>
      <c r="C50" s="14"/>
      <c r="D50" s="14"/>
      <c r="E50" s="11" t="s">
        <v>112</v>
      </c>
      <c r="F50" s="14"/>
      <c r="G50" s="14"/>
      <c r="H50" s="14"/>
      <c r="I50" s="24"/>
      <c r="J50" s="24"/>
      <c r="K50" s="20">
        <v>43</v>
      </c>
      <c r="L50" s="20">
        <v>43</v>
      </c>
      <c r="M50" s="14"/>
      <c r="N50" s="14"/>
    </row>
    <row r="51" spans="1:14" ht="30" customHeight="1">
      <c r="A51" s="9">
        <v>46</v>
      </c>
      <c r="B51" s="10" t="s">
        <v>113</v>
      </c>
      <c r="C51" s="14"/>
      <c r="D51" s="14"/>
      <c r="E51" s="11" t="s">
        <v>114</v>
      </c>
      <c r="F51" s="14"/>
      <c r="G51" s="14"/>
      <c r="H51" s="14"/>
      <c r="I51" s="24"/>
      <c r="J51" s="24"/>
      <c r="K51" s="20">
        <v>9</v>
      </c>
      <c r="L51" s="20">
        <v>9</v>
      </c>
      <c r="M51" s="14"/>
      <c r="N51" s="14"/>
    </row>
    <row r="52" spans="1:14" ht="30" customHeight="1">
      <c r="A52" s="9">
        <v>47</v>
      </c>
      <c r="B52" s="10" t="s">
        <v>115</v>
      </c>
      <c r="C52" s="14"/>
      <c r="D52" s="14"/>
      <c r="E52" s="11" t="s">
        <v>116</v>
      </c>
      <c r="F52" s="14"/>
      <c r="G52" s="14"/>
      <c r="H52" s="14"/>
      <c r="I52" s="24"/>
      <c r="J52" s="24"/>
      <c r="K52" s="20">
        <v>84</v>
      </c>
      <c r="L52" s="20">
        <v>84</v>
      </c>
      <c r="M52" s="14"/>
      <c r="N52" s="14"/>
    </row>
    <row r="53" spans="1:14" ht="30" customHeight="1">
      <c r="A53" s="9">
        <v>48</v>
      </c>
      <c r="B53" s="10" t="s">
        <v>117</v>
      </c>
      <c r="C53" s="14"/>
      <c r="D53" s="14"/>
      <c r="E53" s="11" t="s">
        <v>118</v>
      </c>
      <c r="F53" s="14"/>
      <c r="G53" s="14"/>
      <c r="H53" s="14"/>
      <c r="I53" s="24"/>
      <c r="J53" s="24"/>
      <c r="K53" s="20">
        <v>282</v>
      </c>
      <c r="L53" s="20">
        <v>282</v>
      </c>
      <c r="M53" s="14"/>
      <c r="N53" s="14"/>
    </row>
    <row r="54" spans="1:14" ht="30" customHeight="1">
      <c r="A54" s="9">
        <v>49</v>
      </c>
      <c r="B54" s="10" t="s">
        <v>119</v>
      </c>
      <c r="C54" s="14"/>
      <c r="D54" s="14"/>
      <c r="E54" s="11" t="s">
        <v>120</v>
      </c>
      <c r="F54" s="14"/>
      <c r="G54" s="14"/>
      <c r="H54" s="14"/>
      <c r="I54" s="24"/>
      <c r="J54" s="24"/>
      <c r="K54" s="20">
        <v>54</v>
      </c>
      <c r="L54" s="20">
        <v>54</v>
      </c>
      <c r="M54" s="14"/>
      <c r="N54" s="14"/>
    </row>
    <row r="55" spans="1:14" ht="30" customHeight="1">
      <c r="A55" s="9">
        <v>50</v>
      </c>
      <c r="B55" s="10" t="s">
        <v>121</v>
      </c>
      <c r="C55" s="14"/>
      <c r="D55" s="14"/>
      <c r="E55" s="11" t="s">
        <v>122</v>
      </c>
      <c r="F55" s="14"/>
      <c r="G55" s="14"/>
      <c r="H55" s="14"/>
      <c r="I55" s="24"/>
      <c r="J55" s="24"/>
      <c r="K55" s="20">
        <v>38</v>
      </c>
      <c r="L55" s="20">
        <v>38</v>
      </c>
      <c r="M55" s="14"/>
      <c r="N55" s="14"/>
    </row>
    <row r="56" spans="1:14" ht="30" customHeight="1">
      <c r="A56" s="9">
        <v>51</v>
      </c>
      <c r="B56" s="10" t="s">
        <v>123</v>
      </c>
      <c r="C56" s="14"/>
      <c r="D56" s="14"/>
      <c r="E56" s="11" t="s">
        <v>124</v>
      </c>
      <c r="F56" s="14"/>
      <c r="G56" s="14"/>
      <c r="H56" s="14"/>
      <c r="I56" s="24"/>
      <c r="J56" s="24"/>
      <c r="K56" s="20">
        <v>9</v>
      </c>
      <c r="L56" s="20">
        <v>9</v>
      </c>
      <c r="M56" s="14"/>
      <c r="N56" s="14"/>
    </row>
    <row r="57" spans="1:14" ht="30" customHeight="1">
      <c r="A57" s="9">
        <v>52</v>
      </c>
      <c r="B57" s="10" t="s">
        <v>125</v>
      </c>
      <c r="C57" s="14"/>
      <c r="D57" s="14"/>
      <c r="E57" s="11" t="s">
        <v>126</v>
      </c>
      <c r="F57" s="14"/>
      <c r="G57" s="14"/>
      <c r="H57" s="14"/>
      <c r="I57" s="24"/>
      <c r="J57" s="24"/>
      <c r="K57" s="20">
        <v>111</v>
      </c>
      <c r="L57" s="20">
        <v>111</v>
      </c>
      <c r="M57" s="14"/>
      <c r="N57" s="14"/>
    </row>
    <row r="58" spans="1:14" ht="30" customHeight="1">
      <c r="A58" s="9">
        <v>53</v>
      </c>
      <c r="B58" s="10" t="s">
        <v>127</v>
      </c>
      <c r="C58" s="14"/>
      <c r="D58" s="14"/>
      <c r="E58" s="11" t="s">
        <v>128</v>
      </c>
      <c r="F58" s="14"/>
      <c r="G58" s="14"/>
      <c r="H58" s="14"/>
      <c r="I58" s="24"/>
      <c r="J58" s="24"/>
      <c r="K58" s="20">
        <v>80</v>
      </c>
      <c r="L58" s="20">
        <v>80</v>
      </c>
      <c r="M58" s="14"/>
      <c r="N58" s="14"/>
    </row>
    <row r="59" spans="1:14" ht="30" customHeight="1">
      <c r="A59" s="9">
        <v>54</v>
      </c>
      <c r="B59" s="10" t="s">
        <v>129</v>
      </c>
      <c r="C59" s="14"/>
      <c r="D59" s="14"/>
      <c r="E59" s="11" t="s">
        <v>130</v>
      </c>
      <c r="F59" s="14"/>
      <c r="G59" s="14"/>
      <c r="H59" s="14"/>
      <c r="I59" s="24"/>
      <c r="J59" s="24"/>
      <c r="K59" s="20">
        <v>39</v>
      </c>
      <c r="L59" s="20">
        <v>39</v>
      </c>
      <c r="M59" s="14"/>
      <c r="N59" s="14"/>
    </row>
    <row r="60" spans="1:14" ht="30" customHeight="1">
      <c r="A60" s="9">
        <v>55</v>
      </c>
      <c r="B60" s="10" t="s">
        <v>131</v>
      </c>
      <c r="C60" s="14"/>
      <c r="D60" s="14"/>
      <c r="E60" s="11" t="s">
        <v>132</v>
      </c>
      <c r="F60" s="14"/>
      <c r="G60" s="14"/>
      <c r="H60" s="14"/>
      <c r="I60" s="24"/>
      <c r="J60" s="24"/>
      <c r="K60" s="20">
        <v>78</v>
      </c>
      <c r="L60" s="20">
        <v>78</v>
      </c>
      <c r="M60" s="14"/>
      <c r="N60" s="14"/>
    </row>
    <row r="61" spans="1:14" ht="30" customHeight="1">
      <c r="A61" s="9">
        <v>56</v>
      </c>
      <c r="B61" s="10" t="s">
        <v>133</v>
      </c>
      <c r="C61" s="14"/>
      <c r="D61" s="14"/>
      <c r="E61" s="11" t="s">
        <v>134</v>
      </c>
      <c r="F61" s="14"/>
      <c r="G61" s="14"/>
      <c r="H61" s="14"/>
      <c r="I61" s="24"/>
      <c r="J61" s="24"/>
      <c r="K61" s="20">
        <v>44</v>
      </c>
      <c r="L61" s="20">
        <v>44</v>
      </c>
      <c r="M61" s="14"/>
      <c r="N61" s="14"/>
    </row>
    <row r="62" spans="1:14" ht="30" customHeight="1">
      <c r="A62" s="9">
        <v>57</v>
      </c>
      <c r="B62" s="10" t="s">
        <v>135</v>
      </c>
      <c r="C62" s="14"/>
      <c r="D62" s="14"/>
      <c r="E62" s="11" t="s">
        <v>136</v>
      </c>
      <c r="F62" s="14"/>
      <c r="G62" s="14"/>
      <c r="H62" s="14"/>
      <c r="I62" s="24"/>
      <c r="J62" s="24"/>
      <c r="K62" s="20">
        <v>34</v>
      </c>
      <c r="L62" s="20">
        <v>34</v>
      </c>
      <c r="M62" s="14"/>
      <c r="N62" s="14"/>
    </row>
    <row r="63" spans="1:14" ht="30" customHeight="1">
      <c r="A63" s="9">
        <v>58</v>
      </c>
      <c r="B63" s="10" t="s">
        <v>137</v>
      </c>
      <c r="C63" s="14"/>
      <c r="D63" s="14"/>
      <c r="E63" s="11" t="s">
        <v>138</v>
      </c>
      <c r="F63" s="14"/>
      <c r="G63" s="14"/>
      <c r="H63" s="14"/>
      <c r="I63" s="24"/>
      <c r="J63" s="24"/>
      <c r="K63" s="20">
        <v>118</v>
      </c>
      <c r="L63" s="20">
        <v>118</v>
      </c>
      <c r="M63" s="14"/>
      <c r="N63" s="14"/>
    </row>
    <row r="64" spans="1:14" ht="30" customHeight="1">
      <c r="A64" s="9">
        <v>59</v>
      </c>
      <c r="B64" s="10" t="s">
        <v>139</v>
      </c>
      <c r="C64" s="14"/>
      <c r="D64" s="14"/>
      <c r="E64" s="11" t="s">
        <v>140</v>
      </c>
      <c r="F64" s="14"/>
      <c r="G64" s="14"/>
      <c r="H64" s="14"/>
      <c r="I64" s="24"/>
      <c r="J64" s="24"/>
      <c r="K64" s="20">
        <v>10</v>
      </c>
      <c r="L64" s="20">
        <v>10</v>
      </c>
      <c r="M64" s="14"/>
      <c r="N64" s="14"/>
    </row>
  </sheetData>
  <sheetProtection/>
  <mergeCells count="15">
    <mergeCell ref="A1:N1"/>
    <mergeCell ref="G3:H3"/>
    <mergeCell ref="A5:D5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L3:L4"/>
    <mergeCell ref="M3:M4"/>
    <mergeCell ref="N3:N4"/>
  </mergeCells>
  <printOptions horizontalCentered="1"/>
  <pageMargins left="0.38958333333333334" right="0.3104166666666667" top="0.7513888888888889" bottom="0.7513888888888889" header="0.3104166666666667" footer="0.3104166666666667"/>
  <pageSetup firstPageNumber="1" useFirstPageNumber="1" fitToHeight="0" fitToWidth="1" horizontalDpi="600" verticalDpi="600" orientation="landscape" paperSize="8"/>
  <headerFooter>
    <oddHeader>&amp;L&amp;"-"附件1-2</oddHeader>
    <oddFooter>&amp;C&amp;"-"第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曾秋伟</dc:creator>
  <cp:keywords/>
  <dc:description/>
  <cp:lastModifiedBy>孙宇强</cp:lastModifiedBy>
  <cp:lastPrinted>2022-09-12T00:58:35Z</cp:lastPrinted>
  <dcterms:created xsi:type="dcterms:W3CDTF">2011-09-09T10:18:34Z</dcterms:created>
  <dcterms:modified xsi:type="dcterms:W3CDTF">2023-02-20T11:29:54Z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FE69BA801C4F428FB6B3CA67EF95A7B3</vt:lpwstr>
  </property>
  <property fmtid="{D5CDD505-2E9C-101B-9397-08002B2CF9AE}" pid="4" name="퀀_generated_2.-2147483648">
    <vt:i4>2052</vt:i4>
  </property>
</Properties>
</file>