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南雄市县道X786线K3+240-K3+440段" sheetId="2" r:id="rId1"/>
  </sheets>
  <calcPr calcId="144525"/>
  <oleSize ref="A1:G42"/>
</workbook>
</file>

<file path=xl/sharedStrings.xml><?xml version="1.0" encoding="utf-8"?>
<sst xmlns="http://schemas.openxmlformats.org/spreadsheetml/2006/main" count="82" uniqueCount="81">
  <si>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</si>
  <si>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</si>
  <si>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</si>
  <si>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</si>
  <si>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</si>
  <si>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</si>
  <si>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</si>
  <si>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</si>
  <si>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</si>
  <si>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</si>
  <si>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</si>
  <si>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GD10201</t>
  </si>
  <si>
    <t>场地清理</t>
  </si>
  <si>
    <t>GD10207</t>
  </si>
  <si>
    <t>路基防护与加固工程</t>
  </si>
  <si>
    <t>GD1020701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</si>
  <si>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</si>
  <si>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</si>
  <si>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</si>
  <si>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</si>
  <si>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</si>
  <si>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</si>
  <si>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</si>
  <si>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</si>
  <si>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</si>
  <si>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</si>
  <si>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</si>
  <si>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</si>
  <si>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</si>
  <si>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</si>
  <si>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102</t>
  </si>
  <si>
    <t>LJ0101</t>
  </si>
  <si>
    <t>清理与掘除</t>
  </si>
  <si>
    <t>GD10202</t>
  </si>
  <si>
    <t>路基挖方</t>
  </si>
  <si>
    <t>LJ0201</t>
  </si>
  <si>
    <t>挖土方</t>
  </si>
  <si>
    <t>LJ0202</t>
  </si>
  <si>
    <t>挖石方</t>
  </si>
  <si>
    <t>GD10203</t>
  </si>
  <si>
    <t>路基填方</t>
  </si>
  <si>
    <t>LJ0302</t>
  </si>
  <si>
    <t>借土方填筑</t>
  </si>
  <si>
    <t>GD10206</t>
  </si>
  <si>
    <t>排水工程</t>
  </si>
  <si>
    <t>LJ0601</t>
  </si>
  <si>
    <t>边沟</t>
  </si>
  <si>
    <t>LJ0602</t>
  </si>
  <si>
    <t>排水沟</t>
  </si>
  <si>
    <t>LJ0603</t>
  </si>
  <si>
    <t>截水沟</t>
  </si>
  <si>
    <t>LJ0604</t>
  </si>
  <si>
    <t>急流槽</t>
  </si>
  <si>
    <t>GD1020704</t>
  </si>
  <si>
    <t>其他防护</t>
  </si>
  <si>
    <t>110</t>
  </si>
  <si>
    <t>11001</t>
  </si>
  <si>
    <t>11002</t>
  </si>
  <si>
    <t>第三部分 工程建设其他费用</t>
  </si>
  <si>
    <t>301</t>
  </si>
  <si>
    <t>30101</t>
  </si>
  <si>
    <t>建设单位（业主）管理费</t>
  </si>
  <si>
    <t>30102</t>
  </si>
  <si>
    <t>建设项目信息化费</t>
  </si>
  <si>
    <t>30103</t>
  </si>
  <si>
    <t>30104</t>
  </si>
  <si>
    <t>30105</t>
  </si>
  <si>
    <t>303</t>
  </si>
  <si>
    <t>304</t>
  </si>
  <si>
    <t>专项评价（估）费</t>
  </si>
  <si>
    <t>30401</t>
  </si>
  <si>
    <t>环境影响评估费</t>
  </si>
  <si>
    <t>30402</t>
  </si>
  <si>
    <t>水土保持评估费</t>
  </si>
  <si>
    <t>30403</t>
  </si>
  <si>
    <t>用地评价评估费</t>
  </si>
  <si>
    <t>30404</t>
  </si>
  <si>
    <t>基本农田专项调整费用评估费</t>
  </si>
  <si>
    <t>308</t>
  </si>
  <si>
    <t>401</t>
  </si>
  <si>
    <t>韶关南雄市县道X786线K3+240-K3+440段重点水毁修复工程方案设计概算审查表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</si>
</sst>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3320312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88671875" style="1" customWidth="1"/>
  </cols>
  <sheetData>
    <row r="1" spans="1:7" s="3" customFormat="1" ht="25" customHeight="1" x14ac:dyDescent="0.25">
      <c r="A1" s="33" t="s">
        <v>6</v>
      </c>
      <c r="B1" s="33"/>
      <c r="C1" s="33"/>
      <c r="D1" s="34"/>
      <c r="E1" s="35"/>
      <c r="F1" s="35"/>
      <c r="G1" s="35"/>
    </row>
    <row r="2" spans="1:7" ht="35.15" customHeight="1" thickBot="1" x14ac:dyDescent="0.3">
      <c r="A2" s="36" t="s">
        <v>80</v>
      </c>
      <c r="B2" s="37"/>
      <c r="C2" s="37"/>
      <c r="D2" s="37"/>
      <c r="E2" s="37"/>
      <c r="F2" s="37"/>
      <c r="G2" s="37"/>
    </row>
    <row r="3" spans="1:7" ht="25" customHeight="1" x14ac:dyDescent="0.25">
      <c r="A3" s="27" t="s">
        <v>0</v>
      </c>
      <c r="B3" s="29" t="s">
        <v>1</v>
      </c>
      <c r="C3" s="29" t="s">
        <v>2</v>
      </c>
      <c r="D3" s="29" t="s">
        <v>3</v>
      </c>
      <c r="E3" s="17" t="s">
        <v>4</v>
      </c>
      <c r="F3" s="17" t="s">
        <v>7</v>
      </c>
      <c r="G3" s="31" t="s">
        <v>8</v>
      </c>
    </row>
    <row r="4" spans="1:7" ht="25" customHeight="1" x14ac:dyDescent="0.25">
      <c r="A4" s="28"/>
      <c r="B4" s="30"/>
      <c r="C4" s="30"/>
      <c r="D4" s="30"/>
      <c r="E4" s="18" t="s">
        <v>5</v>
      </c>
      <c r="F4" s="18" t="s">
        <v>5</v>
      </c>
      <c r="G4" s="32"/>
    </row>
    <row r="5" spans="1:7" ht="20.05" customHeight="1" x14ac:dyDescent="0.25">
      <c r="A5" s="12"/>
      <c r="B5" s="4"/>
      <c r="C5" s="4"/>
      <c r="D5" s="7" t="s">
        <v>9</v>
      </c>
      <c r="E5" s="23">
        <v>288.67469999999997</v>
      </c>
      <c r="F5" s="8">
        <v>288.74220000000003</v>
      </c>
      <c r="G5" s="24">
        <v>6.5299999999999997E-2</v>
      </c>
    </row>
    <row r="6" spans="1:7" ht="20.05" customHeight="1" x14ac:dyDescent="0.25">
      <c r="A6" s="10" t="s">
        <v>30</v>
      </c>
      <c r="B6" s="5"/>
      <c r="C6" s="5"/>
      <c r="D6" s="5" t="s">
        <v>10</v>
      </c>
      <c r="E6" s="6">
        <v>272.4436</v>
      </c>
      <c r="F6" s="6">
        <v>272.40449999999998</v>
      </c>
      <c r="G6" s="11">
        <v>-3.9100000000019008E-2</v>
      </c>
    </row>
    <row r="7" spans="1:7" ht="20.05" customHeight="1" x14ac:dyDescent="0.25">
      <c r="A7" s="10"/>
      <c r="B7" s="5" t="s">
        <v>11</v>
      </c>
      <c r="C7" s="5"/>
      <c r="D7" s="5" t="s">
        <v>12</v>
      </c>
      <c r="E7" s="6">
        <v>0.19489999999999999</v>
      </c>
      <c r="F7" s="6">
        <v>0.189</v>
      </c>
      <c r="G7" s="11">
        <v>-5.8999999999999886E-3</v>
      </c>
    </row>
    <row r="8" spans="1:7" ht="20.05" customHeight="1" x14ac:dyDescent="0.25">
      <c r="A8" s="10"/>
      <c r="B8" s="5"/>
      <c r="C8" s="5" t="s">
        <v>31</v>
      </c>
      <c r="D8" s="5" t="s">
        <v>32</v>
      </c>
      <c r="E8" s="6">
        <v>0.19489999999999999</v>
      </c>
      <c r="F8" s="6">
        <v>0.189</v>
      </c>
      <c r="G8" s="11">
        <v>-5.8999999999999886E-3</v>
      </c>
    </row>
    <row r="9" spans="1:7" ht="20.05" customHeight="1" x14ac:dyDescent="0.25">
      <c r="A9" s="10"/>
      <c r="B9" s="5" t="s">
        <v>33</v>
      </c>
      <c r="C9" s="5"/>
      <c r="D9" s="5" t="s">
        <v>34</v>
      </c>
      <c r="E9" s="6">
        <v>38.827599999999997</v>
      </c>
      <c r="F9" s="6">
        <v>37.884</v>
      </c>
      <c r="G9" s="11">
        <v>-0.94359999999999644</v>
      </c>
    </row>
    <row r="10" spans="1:7" ht="20.05" customHeight="1" x14ac:dyDescent="0.25">
      <c r="A10" s="10"/>
      <c r="B10" s="5"/>
      <c r="C10" s="5" t="s">
        <v>35</v>
      </c>
      <c r="D10" s="5" t="s">
        <v>36</v>
      </c>
      <c r="E10" s="6">
        <v>24.587499999999999</v>
      </c>
      <c r="F10" s="6">
        <v>23.8459</v>
      </c>
      <c r="G10" s="11">
        <v>-0.74159999999999826</v>
      </c>
    </row>
    <row r="11" spans="1:7" ht="20.05" customHeight="1" x14ac:dyDescent="0.25">
      <c r="A11" s="10"/>
      <c r="B11" s="5"/>
      <c r="C11" s="5" t="s">
        <v>37</v>
      </c>
      <c r="D11" s="5" t="s">
        <v>38</v>
      </c>
      <c r="E11" s="6">
        <v>14.2401</v>
      </c>
      <c r="F11" s="6">
        <v>14.0381</v>
      </c>
      <c r="G11" s="11">
        <v>-0.20199999999999996</v>
      </c>
    </row>
    <row r="12" spans="1:7" ht="20.05" customHeight="1" x14ac:dyDescent="0.25">
      <c r="A12" s="10"/>
      <c r="B12" s="5" t="s">
        <v>39</v>
      </c>
      <c r="C12" s="5"/>
      <c r="D12" s="5" t="s">
        <v>40</v>
      </c>
      <c r="E12" s="6">
        <v>7.4700000000000003E-2</v>
      </c>
      <c r="F12" s="6">
        <v>7.2599999999999998E-2</v>
      </c>
      <c r="G12" s="11">
        <v>-2.1000000000000046E-3</v>
      </c>
    </row>
    <row r="13" spans="1:7" ht="20.05" customHeight="1" x14ac:dyDescent="0.25">
      <c r="A13" s="10"/>
      <c r="B13" s="5"/>
      <c r="C13" s="5" t="s">
        <v>41</v>
      </c>
      <c r="D13" s="5" t="s">
        <v>42</v>
      </c>
      <c r="E13" s="6">
        <v>7.4700000000000003E-2</v>
      </c>
      <c r="F13" s="6">
        <v>7.2599999999999998E-2</v>
      </c>
      <c r="G13" s="11">
        <v>-2.1000000000000046E-3</v>
      </c>
    </row>
    <row r="14" spans="1:7" ht="20.05" customHeight="1" x14ac:dyDescent="0.25">
      <c r="A14" s="19"/>
      <c r="B14" s="20" t="s">
        <v>43</v>
      </c>
      <c r="C14" s="20"/>
      <c r="D14" s="20" t="s">
        <v>44</v>
      </c>
      <c r="E14" s="21">
        <v>62.427199999999999</v>
      </c>
      <c r="F14" s="21">
        <v>64.226600000000005</v>
      </c>
      <c r="G14" s="22">
        <v>1.7994000000000057</v>
      </c>
    </row>
    <row r="15" spans="1:7" ht="20.05" customHeight="1" x14ac:dyDescent="0.25">
      <c r="A15" s="19"/>
      <c r="B15" s="20"/>
      <c r="C15" s="20" t="s">
        <v>45</v>
      </c>
      <c r="D15" s="20" t="s">
        <v>46</v>
      </c>
      <c r="E15" s="21">
        <v>23.685500000000001</v>
      </c>
      <c r="F15" s="21">
        <v>16.061900000000001</v>
      </c>
      <c r="G15" s="22">
        <v>-7.6235999999999997</v>
      </c>
    </row>
    <row r="16" spans="1:7" ht="20.05" customHeight="1" x14ac:dyDescent="0.25">
      <c r="A16" s="19"/>
      <c r="B16" s="20"/>
      <c r="C16" s="20" t="s">
        <v>47</v>
      </c>
      <c r="D16" s="20" t="s">
        <v>48</v>
      </c>
      <c r="E16" s="21">
        <v>17.151499999999999</v>
      </c>
      <c r="F16" s="21">
        <v>16.864999999999998</v>
      </c>
      <c r="G16" s="22">
        <v>-0.2865000000000002</v>
      </c>
    </row>
    <row r="17" spans="1:7" ht="20.05" customHeight="1" x14ac:dyDescent="0.25">
      <c r="A17" s="19"/>
      <c r="B17" s="20"/>
      <c r="C17" s="20" t="s">
        <v>49</v>
      </c>
      <c r="D17" s="20" t="s">
        <v>50</v>
      </c>
      <c r="E17" s="21">
        <v>15.664099999999999</v>
      </c>
      <c r="F17" s="21">
        <v>15.479699999999999</v>
      </c>
      <c r="G17" s="22">
        <v>-0.18440000000000012</v>
      </c>
    </row>
    <row r="18" spans="1:7" ht="20.05" customHeight="1" x14ac:dyDescent="0.25">
      <c r="A18" s="19"/>
      <c r="B18" s="20"/>
      <c r="C18" s="20" t="s">
        <v>51</v>
      </c>
      <c r="D18" s="20" t="s">
        <v>52</v>
      </c>
      <c r="E18" s="21">
        <v>5.9260999999999999</v>
      </c>
      <c r="F18" s="21">
        <v>15.82</v>
      </c>
      <c r="G18" s="22">
        <v>9.8939000000000004</v>
      </c>
    </row>
    <row r="19" spans="1:7" ht="20.05" customHeight="1" x14ac:dyDescent="0.25">
      <c r="A19" s="19"/>
      <c r="B19" s="20" t="s">
        <v>13</v>
      </c>
      <c r="C19" s="20"/>
      <c r="D19" s="20" t="s">
        <v>14</v>
      </c>
      <c r="E19" s="21">
        <v>170.91919999999999</v>
      </c>
      <c r="F19" s="21">
        <v>170.03229999999999</v>
      </c>
      <c r="G19" s="22">
        <v>-0.88689999999999714</v>
      </c>
    </row>
    <row r="20" spans="1:7" ht="20.05" customHeight="1" x14ac:dyDescent="0.25">
      <c r="A20" s="19"/>
      <c r="B20" s="20"/>
      <c r="C20" s="20" t="s">
        <v>53</v>
      </c>
      <c r="D20" s="20" t="s">
        <v>54</v>
      </c>
      <c r="E20" s="21">
        <v>63.857799999999997</v>
      </c>
      <c r="F20" s="21">
        <v>63.775199999999998</v>
      </c>
      <c r="G20" s="22">
        <v>-8.2599999999999341E-2</v>
      </c>
    </row>
    <row r="21" spans="1:7" ht="20.05" customHeight="1" x14ac:dyDescent="0.25">
      <c r="A21" s="19"/>
      <c r="B21" s="20"/>
      <c r="C21" s="20" t="s">
        <v>15</v>
      </c>
      <c r="D21" s="20" t="s">
        <v>16</v>
      </c>
      <c r="E21" s="21">
        <v>107.06140000000001</v>
      </c>
      <c r="F21" s="21">
        <v>106.25709999999999</v>
      </c>
      <c r="G21" s="22">
        <v>-0.80430000000001201</v>
      </c>
    </row>
    <row r="22" spans="1:7" ht="20.05" customHeight="1" x14ac:dyDescent="0.25">
      <c r="A22" s="19" t="s">
        <v>55</v>
      </c>
      <c r="B22" s="20"/>
      <c r="C22" s="20"/>
      <c r="D22" s="20" t="s">
        <v>17</v>
      </c>
      <c r="E22" s="21">
        <v>16.231100000000001</v>
      </c>
      <c r="F22" s="21">
        <v>16.337700000000002</v>
      </c>
      <c r="G22" s="22">
        <v>0.10660000000000025</v>
      </c>
    </row>
    <row r="23" spans="1:7" ht="20.05" customHeight="1" x14ac:dyDescent="0.25">
      <c r="A23" s="19"/>
      <c r="B23" s="20" t="s">
        <v>56</v>
      </c>
      <c r="C23" s="20"/>
      <c r="D23" s="20" t="s">
        <v>18</v>
      </c>
      <c r="E23" s="21">
        <v>11.965</v>
      </c>
      <c r="F23" s="21">
        <v>12.070600000000001</v>
      </c>
      <c r="G23" s="22">
        <v>0.1056000000000008</v>
      </c>
    </row>
    <row r="24" spans="1:7" ht="20.05" customHeight="1" x14ac:dyDescent="0.25">
      <c r="A24" s="19"/>
      <c r="B24" s="20" t="s">
        <v>57</v>
      </c>
      <c r="C24" s="20"/>
      <c r="D24" s="20" t="s">
        <v>19</v>
      </c>
      <c r="E24" s="21">
        <v>4.2660999999999998</v>
      </c>
      <c r="F24" s="21">
        <v>4.2671000000000001</v>
      </c>
      <c r="G24" s="22">
        <v>1.000000000000334E-3</v>
      </c>
    </row>
    <row r="25" spans="1:7" ht="20.05" customHeight="1" x14ac:dyDescent="0.25">
      <c r="A25" s="10"/>
      <c r="B25" s="5"/>
      <c r="C25" s="5"/>
      <c r="D25" s="7" t="s">
        <v>20</v>
      </c>
      <c r="E25" s="8">
        <v>0</v>
      </c>
      <c r="F25" s="8">
        <v>0</v>
      </c>
      <c r="G25" s="9">
        <v>0</v>
      </c>
    </row>
    <row r="26" spans="1:7" ht="20.05" customHeight="1" x14ac:dyDescent="0.25">
      <c r="A26" s="10"/>
      <c r="B26" s="5"/>
      <c r="C26" s="5"/>
      <c r="D26" s="7" t="s">
        <v>58</v>
      </c>
      <c r="E26" s="8">
        <v>84.428200000000004</v>
      </c>
      <c r="F26" s="8">
        <v>40.732500000000002</v>
      </c>
      <c r="G26" s="9">
        <f>F26-E26</f>
        <v>-43.695700000000002</v>
      </c>
    </row>
    <row r="27" spans="1:7" ht="20.05" customHeight="1" x14ac:dyDescent="0.25">
      <c r="A27" s="10" t="s">
        <v>59</v>
      </c>
      <c r="B27" s="5"/>
      <c r="C27" s="5"/>
      <c r="D27" s="5" t="s">
        <v>21</v>
      </c>
      <c r="E27" s="6">
        <v>26.965199999999999</v>
      </c>
      <c r="F27" s="6">
        <v>20.8093</v>
      </c>
      <c r="G27" s="11">
        <v>-6.155899999999999</v>
      </c>
    </row>
    <row r="28" spans="1:7" ht="20.05" customHeight="1" x14ac:dyDescent="0.25">
      <c r="A28" s="10"/>
      <c r="B28" s="5" t="s">
        <v>60</v>
      </c>
      <c r="C28" s="5"/>
      <c r="D28" s="5" t="s">
        <v>61</v>
      </c>
      <c r="E28" s="6">
        <v>11.6776</v>
      </c>
      <c r="F28" s="6">
        <v>11.7789</v>
      </c>
      <c r="G28" s="11">
        <v>0.10130000000000017</v>
      </c>
    </row>
    <row r="29" spans="1:7" ht="20.05" customHeight="1" x14ac:dyDescent="0.25">
      <c r="A29" s="10"/>
      <c r="B29" s="5" t="s">
        <v>62</v>
      </c>
      <c r="C29" s="5"/>
      <c r="D29" s="5" t="s">
        <v>63</v>
      </c>
      <c r="E29" s="6">
        <v>1.4422999999999999</v>
      </c>
      <c r="F29" s="6">
        <v>1.4548000000000001</v>
      </c>
      <c r="G29" s="11">
        <v>1.2500000000000178E-2</v>
      </c>
    </row>
    <row r="30" spans="1:7" ht="20.05" customHeight="1" x14ac:dyDescent="0.25">
      <c r="A30" s="10"/>
      <c r="B30" s="5" t="s">
        <v>64</v>
      </c>
      <c r="C30" s="5"/>
      <c r="D30" s="5" t="s">
        <v>22</v>
      </c>
      <c r="E30" s="6">
        <v>8.6601999999999997</v>
      </c>
      <c r="F30" s="6">
        <v>7.2739000000000003</v>
      </c>
      <c r="G30" s="11">
        <v>-1.3862999999999994</v>
      </c>
    </row>
    <row r="31" spans="1:7" ht="20.05" customHeight="1" x14ac:dyDescent="0.25">
      <c r="A31" s="10"/>
      <c r="B31" s="5" t="s">
        <v>65</v>
      </c>
      <c r="C31" s="5"/>
      <c r="D31" s="5" t="s">
        <v>23</v>
      </c>
      <c r="E31" s="6">
        <v>0.18509999999999999</v>
      </c>
      <c r="F31" s="6">
        <v>0.1867</v>
      </c>
      <c r="G31" s="11">
        <v>1.6000000000000181E-3</v>
      </c>
    </row>
    <row r="32" spans="1:7" ht="20.05" customHeight="1" x14ac:dyDescent="0.25">
      <c r="A32" s="10"/>
      <c r="B32" s="5" t="s">
        <v>66</v>
      </c>
      <c r="C32" s="5"/>
      <c r="D32" s="5" t="s">
        <v>24</v>
      </c>
      <c r="E32" s="6">
        <v>5</v>
      </c>
      <c r="F32" s="6">
        <v>0.115</v>
      </c>
      <c r="G32" s="11">
        <v>-4.8849999999999998</v>
      </c>
    </row>
    <row r="33" spans="1:7" ht="20.05" customHeight="1" x14ac:dyDescent="0.25">
      <c r="A33" s="10" t="s">
        <v>67</v>
      </c>
      <c r="B33" s="5"/>
      <c r="C33" s="5"/>
      <c r="D33" s="5" t="s">
        <v>25</v>
      </c>
      <c r="E33" s="6">
        <v>49.808300000000003</v>
      </c>
      <c r="F33" s="6">
        <v>18.7682</v>
      </c>
      <c r="G33" s="11">
        <v>-31.040100000000002</v>
      </c>
    </row>
    <row r="34" spans="1:7" ht="20.05" customHeight="1" x14ac:dyDescent="0.25">
      <c r="A34" s="10" t="s">
        <v>68</v>
      </c>
      <c r="B34" s="5"/>
      <c r="C34" s="5"/>
      <c r="D34" s="5" t="s">
        <v>69</v>
      </c>
      <c r="E34" s="6">
        <v>6.5</v>
      </c>
      <c r="F34" s="6">
        <v>0</v>
      </c>
      <c r="G34" s="11">
        <v>-6.5</v>
      </c>
    </row>
    <row r="35" spans="1:7" ht="20.05" customHeight="1" x14ac:dyDescent="0.25">
      <c r="A35" s="10"/>
      <c r="B35" s="5" t="s">
        <v>70</v>
      </c>
      <c r="C35" s="5"/>
      <c r="D35" s="5" t="s">
        <v>71</v>
      </c>
      <c r="E35" s="6">
        <v>2</v>
      </c>
      <c r="F35" s="6">
        <v>0</v>
      </c>
      <c r="G35" s="11">
        <v>-2</v>
      </c>
    </row>
    <row r="36" spans="1:7" ht="20.05" customHeight="1" x14ac:dyDescent="0.25">
      <c r="A36" s="10"/>
      <c r="B36" s="5" t="s">
        <v>72</v>
      </c>
      <c r="C36" s="5"/>
      <c r="D36" s="5" t="s">
        <v>73</v>
      </c>
      <c r="E36" s="6">
        <v>1.5</v>
      </c>
      <c r="F36" s="6">
        <v>0</v>
      </c>
      <c r="G36" s="11">
        <v>-1.5</v>
      </c>
    </row>
    <row r="37" spans="1:7" ht="20.05" customHeight="1" x14ac:dyDescent="0.25">
      <c r="A37" s="10"/>
      <c r="B37" s="5" t="s">
        <v>74</v>
      </c>
      <c r="C37" s="5"/>
      <c r="D37" s="5" t="s">
        <v>75</v>
      </c>
      <c r="E37" s="6">
        <v>1.5</v>
      </c>
      <c r="F37" s="6">
        <v>0</v>
      </c>
      <c r="G37" s="11">
        <v>-1.5</v>
      </c>
    </row>
    <row r="38" spans="1:7" ht="20.05" customHeight="1" x14ac:dyDescent="0.25">
      <c r="A38" s="10"/>
      <c r="B38" s="5" t="s">
        <v>76</v>
      </c>
      <c r="C38" s="5"/>
      <c r="D38" s="5" t="s">
        <v>77</v>
      </c>
      <c r="E38" s="6">
        <v>1.5</v>
      </c>
      <c r="F38" s="6">
        <v>0</v>
      </c>
      <c r="G38" s="11">
        <v>-1.5</v>
      </c>
    </row>
    <row r="39" spans="1:7" ht="20.05" customHeight="1" x14ac:dyDescent="0.25">
      <c r="A39" s="10" t="s">
        <v>78</v>
      </c>
      <c r="B39" s="5"/>
      <c r="C39" s="5"/>
      <c r="D39" s="5" t="s">
        <v>26</v>
      </c>
      <c r="E39" s="6">
        <v>1.1547000000000001</v>
      </c>
      <c r="F39" s="6">
        <v>1.155</v>
      </c>
      <c r="G39" s="11">
        <v>2.9999999999996696E-4</v>
      </c>
    </row>
    <row r="40" spans="1:7" ht="20.05" customHeight="1" x14ac:dyDescent="0.25">
      <c r="A40" s="10"/>
      <c r="B40" s="5"/>
      <c r="C40" s="5"/>
      <c r="D40" s="7" t="s">
        <v>27</v>
      </c>
      <c r="E40" s="8">
        <v>18.655100000000001</v>
      </c>
      <c r="F40" s="8">
        <v>0</v>
      </c>
      <c r="G40" s="9">
        <f t="shared" ref="G40:G41" si="0">F40-E40</f>
        <v>-18.655100000000001</v>
      </c>
    </row>
    <row r="41" spans="1:7" ht="20.05" customHeight="1" x14ac:dyDescent="0.25">
      <c r="A41" s="10" t="s">
        <v>79</v>
      </c>
      <c r="B41" s="5"/>
      <c r="C41" s="5"/>
      <c r="D41" s="5" t="s">
        <v>28</v>
      </c>
      <c r="E41" s="6">
        <v>18.655100000000001</v>
      </c>
      <c r="F41" s="6">
        <v>0</v>
      </c>
      <c r="G41" s="11">
        <f t="shared" si="0"/>
        <v>-18.655100000000001</v>
      </c>
    </row>
    <row r="42" spans="1:7" ht="20.05" customHeight="1" thickBot="1" x14ac:dyDescent="0.3">
      <c r="A42" s="13"/>
      <c r="B42" s="14"/>
      <c r="C42" s="14"/>
      <c r="D42" s="15" t="s">
        <v>29</v>
      </c>
      <c r="E42" s="25">
        <v>391.75799999999998</v>
      </c>
      <c r="F42" s="16">
        <v>329.48</v>
      </c>
      <c r="G42" s="26">
        <f>F42-E42</f>
        <v>-62.277999999999963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19685039370078741" top="0.74803149606299213" bottom="0.74803149606299213" header="0.31496062992125984" footer="0.31496062992125984"/>
  <pageSetup paperSize="9" scale="8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韶关南雄市县道X786线K3+240-K3+440段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2023-02-27T06:39:53Z</cp:lastPrinted>
  <dcterms:created xsi:type="dcterms:W3CDTF">2022-09-13T09:42:00Z</dcterms:created>
  <dcterms:modified xsi:type="dcterms:W3CDTF">2023-02-27T06:39:54Z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