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韶关市始兴县县道X322线K23+360-K23+520段" sheetId="2" r:id="rId1"/>
  </sheets>
  <calcPr calcId="144525"/>
  <oleSize ref="A1:G46"/>
</workbook>
</file>

<file path=xl/sharedStrings.xml><?xml version="1.0" encoding="utf-8"?>
<sst xmlns="http://schemas.openxmlformats.org/spreadsheetml/2006/main" count="72" uniqueCount="71">
  <si>
    <t>项</t>
  </si>
  <si>
    <t>目</t>
  </si>
  <si>
    <t>节</t>
  </si>
  <si>
    <t>工程或费用名称</t>
  </si>
  <si>
    <t>方案设计</t>
  </si>
  <si>
    <t>概算（万元）</t>
  </si>
  <si>
    <t>第一部分 建筑安装工程费</t>
  </si>
  <si>
    <t>附件</t>
    <phoneticPr fontId="3" type="noConversion"/>
  </si>
  <si>
    <t>审查意见</t>
    <phoneticPr fontId="3" type="noConversion"/>
  </si>
  <si>
    <t>临时工程</t>
  </si>
  <si>
    <t>GD10104</t>
  </si>
  <si>
    <t>其他临时工程</t>
  </si>
  <si>
    <t>GD1010403</t>
  </si>
  <si>
    <t>路基工程</t>
  </si>
  <si>
    <t>GD10201</t>
  </si>
  <si>
    <t>场地清理</t>
  </si>
  <si>
    <t>GD10206</t>
  </si>
  <si>
    <t>排水工程</t>
  </si>
  <si>
    <t>GD10207</t>
  </si>
  <si>
    <t>路基防护与加固工程</t>
  </si>
  <si>
    <t>专项费用</t>
  </si>
  <si>
    <t>施工场地建设费</t>
  </si>
  <si>
    <t>安全生产费</t>
  </si>
  <si>
    <t>第二部分 土地使用及拆迁补偿费</t>
  </si>
  <si>
    <t>建设项目管理费</t>
  </si>
  <si>
    <t>工程监理费</t>
  </si>
  <si>
    <t>设计文件审查费</t>
  </si>
  <si>
    <t>建设项目前期工作费</t>
  </si>
  <si>
    <t>工程保险费</t>
  </si>
  <si>
    <t>第四部分 预备费</t>
  </si>
  <si>
    <t>公路基本造价</t>
  </si>
  <si>
    <t>GD10202</t>
  </si>
  <si>
    <t>路基挖方</t>
  </si>
  <si>
    <t>LJ0201</t>
  </si>
  <si>
    <t>挖土方</t>
  </si>
  <si>
    <t>LJ0601</t>
  </si>
  <si>
    <t>边沟</t>
  </si>
  <si>
    <t>建设单位（业主）管理费</t>
  </si>
  <si>
    <t>竣（交）工验收试验检测费</t>
  </si>
  <si>
    <t>LJ0102</t>
  </si>
  <si>
    <t>挖除旧路面</t>
  </si>
  <si>
    <t>路面工程</t>
  </si>
  <si>
    <t>GD10302</t>
  </si>
  <si>
    <t>水泥混凝土路面</t>
  </si>
  <si>
    <t>GDLM03</t>
  </si>
  <si>
    <t>路面基层</t>
  </si>
  <si>
    <t>GDLM05</t>
  </si>
  <si>
    <t>路面面层</t>
  </si>
  <si>
    <t>增（＋）减（－）金额（万元）</t>
    <phoneticPr fontId="3" type="noConversion"/>
  </si>
  <si>
    <t>临时保通工程</t>
  </si>
  <si>
    <t>GD1010404</t>
  </si>
  <si>
    <t>围堰</t>
  </si>
  <si>
    <t>GD10204</t>
  </si>
  <si>
    <t>结构物台背回填</t>
  </si>
  <si>
    <t>LJ0401</t>
  </si>
  <si>
    <t>锥坡填筑</t>
  </si>
  <si>
    <t>LJ0402</t>
  </si>
  <si>
    <t>挡墙墙背回填</t>
  </si>
  <si>
    <t>GD1020701</t>
  </si>
  <si>
    <t>一般边坡防护与加固</t>
  </si>
  <si>
    <t>交通工程及沿线设施</t>
  </si>
  <si>
    <t>交通安全设施</t>
  </si>
  <si>
    <t>GD1070101</t>
  </si>
  <si>
    <t>主线安全设施</t>
  </si>
  <si>
    <t>第三部分 工程建设其他费</t>
  </si>
  <si>
    <t>基本预备费</t>
  </si>
  <si>
    <t>韶关市始兴县县道X322线K23+360-K23+520段重点水毁修复工程方案设计概算审查表</t>
    <phoneticPr fontId="3" type="noConversion"/>
  </si>
  <si>
    <t>GD30303</t>
  </si>
  <si>
    <t>勘察设计费</t>
  </si>
  <si>
    <t>GD30304</t>
  </si>
  <si>
    <t>招标文件及标底编制费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</si>
</sst>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2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rgb="FF000000"/>
      <name val="宋体"/>
      <family val="3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6" fontId="4" fillId="0" borderId="6" xfId="1" applyNumberFormat="1" applyFont="1" applyBorder="1" applyAlignment="1">
      <alignment horizontal="center" vertical="center" shrinkToFit="1"/>
    </xf>
    <xf numFmtId="176" fontId="8" fillId="0" borderId="6" xfId="1" applyNumberFormat="1" applyFont="1" applyBorder="1" applyAlignment="1">
      <alignment horizontal="center" vertical="center" shrinkToFit="1"/>
    </xf>
    <xf numFmtId="176" fontId="4" fillId="0" borderId="9" xfId="1" applyNumberFormat="1" applyFont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top"/>
    </xf>
    <xf numFmtId="0" fontId="10" fillId="0" borderId="0" xfId="0" applyFont="1" applyFill="1" applyAlignment="1">
      <alignment vertical="top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zoomScale="113" zoomScaleNormal="113" workbookViewId="0">
      <selection sqref="A1:C1"/>
    </sheetView>
  </sheetViews>
  <sheetFormatPr defaultRowHeight="16.3" x14ac:dyDescent="0.25"/>
  <cols>
    <col min="1" max="1" width="5.21875" style="1" customWidth="1"/>
    <col min="2" max="2" width="9.21875" style="1" customWidth="1"/>
    <col min="3" max="3" width="10.77734375" style="1" customWidth="1"/>
    <col min="4" max="4" width="33.77734375" style="2" customWidth="1"/>
    <col min="5" max="5" width="15.109375" style="1" customWidth="1"/>
    <col min="6" max="6" width="16.88671875" style="1" customWidth="1"/>
    <col min="7" max="7" width="18.88671875" style="1" customWidth="1"/>
  </cols>
  <sheetData>
    <row r="1" spans="1:7" s="3" customFormat="1" ht="25" customHeight="1" x14ac:dyDescent="0.25">
      <c r="A1" s="34" t="s">
        <v>7</v>
      </c>
      <c r="B1" s="34"/>
      <c r="C1" s="34"/>
      <c r="D1" s="35"/>
      <c r="E1" s="36"/>
      <c r="F1" s="36"/>
      <c r="G1" s="36"/>
    </row>
    <row r="2" spans="1:7" ht="35.15" customHeight="1" thickBot="1" x14ac:dyDescent="0.3">
      <c r="A2" s="37" t="s">
        <v>66</v>
      </c>
      <c r="B2" s="38"/>
      <c r="C2" s="38"/>
      <c r="D2" s="38"/>
      <c r="E2" s="38"/>
      <c r="F2" s="38"/>
      <c r="G2" s="38"/>
    </row>
    <row r="3" spans="1:7" ht="25" customHeight="1" x14ac:dyDescent="0.25">
      <c r="A3" s="28" t="s">
        <v>0</v>
      </c>
      <c r="B3" s="30" t="s">
        <v>1</v>
      </c>
      <c r="C3" s="30" t="s">
        <v>2</v>
      </c>
      <c r="D3" s="30" t="s">
        <v>3</v>
      </c>
      <c r="E3" s="24" t="s">
        <v>4</v>
      </c>
      <c r="F3" s="24" t="s">
        <v>8</v>
      </c>
      <c r="G3" s="32" t="s">
        <v>48</v>
      </c>
    </row>
    <row r="4" spans="1:7" ht="25" customHeight="1" x14ac:dyDescent="0.25">
      <c r="A4" s="29"/>
      <c r="B4" s="31"/>
      <c r="C4" s="31"/>
      <c r="D4" s="31"/>
      <c r="E4" s="25" t="s">
        <v>5</v>
      </c>
      <c r="F4" s="25" t="s">
        <v>5</v>
      </c>
      <c r="G4" s="33"/>
    </row>
    <row r="5" spans="1:7" ht="20.05" customHeight="1" x14ac:dyDescent="0.25">
      <c r="A5" s="8"/>
      <c r="B5" s="9"/>
      <c r="C5" s="9"/>
      <c r="D5" s="10" t="s">
        <v>6</v>
      </c>
      <c r="E5" s="11">
        <v>233.49</v>
      </c>
      <c r="F5" s="11">
        <v>224.29</v>
      </c>
      <c r="G5" s="26">
        <f>F5-E5</f>
        <v>-9.2000000000000171</v>
      </c>
    </row>
    <row r="6" spans="1:7" ht="20.05" customHeight="1" x14ac:dyDescent="0.25">
      <c r="A6" s="7">
        <v>102</v>
      </c>
      <c r="B6" s="4"/>
      <c r="C6" s="4"/>
      <c r="D6" s="4" t="s">
        <v>9</v>
      </c>
      <c r="E6" s="5">
        <v>12.51</v>
      </c>
      <c r="F6" s="5">
        <v>12.51</v>
      </c>
      <c r="G6" s="6">
        <v>0</v>
      </c>
    </row>
    <row r="7" spans="1:7" ht="20.05" customHeight="1" x14ac:dyDescent="0.25">
      <c r="A7" s="7"/>
      <c r="B7" s="4" t="s">
        <v>10</v>
      </c>
      <c r="C7" s="4"/>
      <c r="D7" s="4" t="s">
        <v>11</v>
      </c>
      <c r="E7" s="5">
        <v>12.51</v>
      </c>
      <c r="F7" s="5">
        <v>12.51</v>
      </c>
      <c r="G7" s="6">
        <v>0</v>
      </c>
    </row>
    <row r="8" spans="1:7" ht="20.05" customHeight="1" x14ac:dyDescent="0.25">
      <c r="A8" s="7"/>
      <c r="B8" s="4"/>
      <c r="C8" s="4" t="s">
        <v>12</v>
      </c>
      <c r="D8" s="4" t="s">
        <v>49</v>
      </c>
      <c r="E8" s="5">
        <v>2.5</v>
      </c>
      <c r="F8" s="5">
        <v>2.5</v>
      </c>
      <c r="G8" s="6">
        <v>0</v>
      </c>
    </row>
    <row r="9" spans="1:7" ht="20.05" customHeight="1" x14ac:dyDescent="0.25">
      <c r="A9" s="7"/>
      <c r="B9" s="4"/>
      <c r="C9" s="4" t="s">
        <v>50</v>
      </c>
      <c r="D9" s="4" t="s">
        <v>51</v>
      </c>
      <c r="E9" s="5">
        <v>10.01</v>
      </c>
      <c r="F9" s="5">
        <v>10.01</v>
      </c>
      <c r="G9" s="6">
        <v>0</v>
      </c>
    </row>
    <row r="10" spans="1:7" ht="20.05" customHeight="1" x14ac:dyDescent="0.25">
      <c r="A10" s="7">
        <v>102</v>
      </c>
      <c r="B10" s="4"/>
      <c r="C10" s="4"/>
      <c r="D10" s="4" t="s">
        <v>13</v>
      </c>
      <c r="E10" s="5">
        <v>196.53</v>
      </c>
      <c r="F10" s="5">
        <v>188.23</v>
      </c>
      <c r="G10" s="6">
        <v>-8.32</v>
      </c>
    </row>
    <row r="11" spans="1:7" ht="20.05" customHeight="1" x14ac:dyDescent="0.25">
      <c r="A11" s="7"/>
      <c r="B11" s="4" t="s">
        <v>14</v>
      </c>
      <c r="C11" s="4"/>
      <c r="D11" s="4" t="s">
        <v>15</v>
      </c>
      <c r="E11" s="5">
        <v>0.54</v>
      </c>
      <c r="F11" s="5">
        <v>0.54</v>
      </c>
      <c r="G11" s="6">
        <v>0</v>
      </c>
    </row>
    <row r="12" spans="1:7" ht="20.05" customHeight="1" x14ac:dyDescent="0.25">
      <c r="A12" s="7"/>
      <c r="B12" s="4"/>
      <c r="C12" s="4" t="s">
        <v>39</v>
      </c>
      <c r="D12" s="4" t="s">
        <v>40</v>
      </c>
      <c r="E12" s="5">
        <v>0.54</v>
      </c>
      <c r="F12" s="5">
        <v>0.54</v>
      </c>
      <c r="G12" s="6">
        <v>0</v>
      </c>
    </row>
    <row r="13" spans="1:7" ht="20.05" customHeight="1" x14ac:dyDescent="0.25">
      <c r="A13" s="7"/>
      <c r="B13" s="4" t="s">
        <v>31</v>
      </c>
      <c r="C13" s="4"/>
      <c r="D13" s="4" t="s">
        <v>32</v>
      </c>
      <c r="E13" s="5">
        <v>2.92</v>
      </c>
      <c r="F13" s="5">
        <v>2.92</v>
      </c>
      <c r="G13" s="6">
        <v>0</v>
      </c>
    </row>
    <row r="14" spans="1:7" ht="20.05" customHeight="1" x14ac:dyDescent="0.25">
      <c r="A14" s="7"/>
      <c r="B14" s="4"/>
      <c r="C14" s="4" t="s">
        <v>33</v>
      </c>
      <c r="D14" s="4" t="s">
        <v>34</v>
      </c>
      <c r="E14" s="5">
        <v>2.92</v>
      </c>
      <c r="F14" s="5">
        <v>2.92</v>
      </c>
      <c r="G14" s="6">
        <v>0</v>
      </c>
    </row>
    <row r="15" spans="1:7" ht="20.05" customHeight="1" x14ac:dyDescent="0.25">
      <c r="A15" s="7"/>
      <c r="B15" s="4" t="s">
        <v>52</v>
      </c>
      <c r="C15" s="4"/>
      <c r="D15" s="4" t="s">
        <v>53</v>
      </c>
      <c r="E15" s="5">
        <v>22.42</v>
      </c>
      <c r="F15" s="5">
        <v>22.42</v>
      </c>
      <c r="G15" s="6">
        <v>0</v>
      </c>
    </row>
    <row r="16" spans="1:7" ht="20.05" customHeight="1" x14ac:dyDescent="0.25">
      <c r="A16" s="7"/>
      <c r="B16" s="4"/>
      <c r="C16" s="4" t="s">
        <v>54</v>
      </c>
      <c r="D16" s="4" t="s">
        <v>55</v>
      </c>
      <c r="E16" s="5">
        <v>16.84</v>
      </c>
      <c r="F16" s="5">
        <v>16.84</v>
      </c>
      <c r="G16" s="6">
        <v>0</v>
      </c>
    </row>
    <row r="17" spans="1:7" ht="20.05" customHeight="1" x14ac:dyDescent="0.25">
      <c r="A17" s="7"/>
      <c r="B17" s="4"/>
      <c r="C17" s="4" t="s">
        <v>56</v>
      </c>
      <c r="D17" s="4" t="s">
        <v>57</v>
      </c>
      <c r="E17" s="5">
        <v>5.58</v>
      </c>
      <c r="F17" s="5">
        <v>5.58</v>
      </c>
      <c r="G17" s="6">
        <v>0</v>
      </c>
    </row>
    <row r="18" spans="1:7" ht="20.05" customHeight="1" x14ac:dyDescent="0.25">
      <c r="A18" s="7"/>
      <c r="B18" s="4" t="s">
        <v>16</v>
      </c>
      <c r="C18" s="4"/>
      <c r="D18" s="4" t="s">
        <v>17</v>
      </c>
      <c r="E18" s="5">
        <v>9.9600000000000009</v>
      </c>
      <c r="F18" s="5">
        <v>7.91</v>
      </c>
      <c r="G18" s="6">
        <v>-2.06</v>
      </c>
    </row>
    <row r="19" spans="1:7" ht="20.05" customHeight="1" x14ac:dyDescent="0.25">
      <c r="A19" s="7"/>
      <c r="B19" s="4"/>
      <c r="C19" s="4" t="s">
        <v>35</v>
      </c>
      <c r="D19" s="4" t="s">
        <v>36</v>
      </c>
      <c r="E19" s="5">
        <v>9.9600000000000009</v>
      </c>
      <c r="F19" s="5">
        <v>7.91</v>
      </c>
      <c r="G19" s="6">
        <v>-2.06</v>
      </c>
    </row>
    <row r="20" spans="1:7" ht="20.05" customHeight="1" x14ac:dyDescent="0.25">
      <c r="A20" s="7"/>
      <c r="B20" s="4" t="s">
        <v>18</v>
      </c>
      <c r="C20" s="4"/>
      <c r="D20" s="4" t="s">
        <v>19</v>
      </c>
      <c r="E20" s="5">
        <v>160.69</v>
      </c>
      <c r="F20" s="5">
        <v>154.44</v>
      </c>
      <c r="G20" s="6">
        <v>-6.25</v>
      </c>
    </row>
    <row r="21" spans="1:7" ht="20.05" customHeight="1" x14ac:dyDescent="0.25">
      <c r="A21" s="7"/>
      <c r="B21" s="4"/>
      <c r="C21" s="4" t="s">
        <v>58</v>
      </c>
      <c r="D21" s="4" t="s">
        <v>59</v>
      </c>
      <c r="E21" s="5">
        <v>160.69</v>
      </c>
      <c r="F21" s="5">
        <v>154.44</v>
      </c>
      <c r="G21" s="6">
        <v>-6.25</v>
      </c>
    </row>
    <row r="22" spans="1:7" ht="20.05" customHeight="1" x14ac:dyDescent="0.25">
      <c r="A22" s="7">
        <v>103</v>
      </c>
      <c r="B22" s="4"/>
      <c r="C22" s="4"/>
      <c r="D22" s="4" t="s">
        <v>41</v>
      </c>
      <c r="E22" s="5">
        <v>6.31</v>
      </c>
      <c r="F22" s="5">
        <v>5.72</v>
      </c>
      <c r="G22" s="6">
        <v>-0.57999999999999996</v>
      </c>
    </row>
    <row r="23" spans="1:7" ht="20.05" customHeight="1" x14ac:dyDescent="0.25">
      <c r="A23" s="7"/>
      <c r="B23" s="4" t="s">
        <v>42</v>
      </c>
      <c r="C23" s="4"/>
      <c r="D23" s="4" t="s">
        <v>43</v>
      </c>
      <c r="E23" s="5">
        <v>6.31</v>
      </c>
      <c r="F23" s="5">
        <v>5.72</v>
      </c>
      <c r="G23" s="6">
        <v>-0.57999999999999996</v>
      </c>
    </row>
    <row r="24" spans="1:7" ht="20.05" customHeight="1" x14ac:dyDescent="0.25">
      <c r="A24" s="7"/>
      <c r="B24" s="4"/>
      <c r="C24" s="4" t="s">
        <v>44</v>
      </c>
      <c r="D24" s="4" t="s">
        <v>45</v>
      </c>
      <c r="E24" s="5">
        <v>1.36</v>
      </c>
      <c r="F24" s="5">
        <v>1.36</v>
      </c>
      <c r="G24" s="6">
        <v>0</v>
      </c>
    </row>
    <row r="25" spans="1:7" ht="20.05" customHeight="1" x14ac:dyDescent="0.25">
      <c r="A25" s="7"/>
      <c r="B25" s="4"/>
      <c r="C25" s="4" t="s">
        <v>46</v>
      </c>
      <c r="D25" s="4" t="s">
        <v>47</v>
      </c>
      <c r="E25" s="5">
        <v>4.95</v>
      </c>
      <c r="F25" s="5">
        <v>4.37</v>
      </c>
      <c r="G25" s="6">
        <v>-0.57999999999999996</v>
      </c>
    </row>
    <row r="26" spans="1:7" ht="20.05" customHeight="1" x14ac:dyDescent="0.25">
      <c r="A26" s="7">
        <v>107</v>
      </c>
      <c r="B26" s="4"/>
      <c r="C26" s="4"/>
      <c r="D26" s="4" t="s">
        <v>60</v>
      </c>
      <c r="E26" s="5">
        <v>5.2</v>
      </c>
      <c r="F26" s="5">
        <v>5.37</v>
      </c>
      <c r="G26" s="6">
        <v>0.18</v>
      </c>
    </row>
    <row r="27" spans="1:7" ht="20.05" customHeight="1" x14ac:dyDescent="0.25">
      <c r="A27" s="16"/>
      <c r="B27" s="17">
        <v>10701</v>
      </c>
      <c r="C27" s="17"/>
      <c r="D27" s="4" t="s">
        <v>61</v>
      </c>
      <c r="E27" s="5">
        <v>5.2</v>
      </c>
      <c r="F27" s="5">
        <v>5.37</v>
      </c>
      <c r="G27" s="18">
        <v>0.18</v>
      </c>
    </row>
    <row r="28" spans="1:7" ht="20.05" customHeight="1" x14ac:dyDescent="0.25">
      <c r="A28" s="7"/>
      <c r="B28" s="4"/>
      <c r="C28" s="4" t="s">
        <v>62</v>
      </c>
      <c r="D28" s="4" t="s">
        <v>63</v>
      </c>
      <c r="E28" s="5">
        <v>5.2</v>
      </c>
      <c r="F28" s="5">
        <v>5.37</v>
      </c>
      <c r="G28" s="19">
        <v>0.18</v>
      </c>
    </row>
    <row r="29" spans="1:7" ht="20.05" customHeight="1" x14ac:dyDescent="0.25">
      <c r="A29" s="7">
        <v>110</v>
      </c>
      <c r="B29" s="4"/>
      <c r="C29" s="4"/>
      <c r="D29" s="4" t="s">
        <v>20</v>
      </c>
      <c r="E29" s="5">
        <v>12.94</v>
      </c>
      <c r="F29" s="5">
        <v>12.46</v>
      </c>
      <c r="G29" s="19">
        <v>-0.48</v>
      </c>
    </row>
    <row r="30" spans="1:7" ht="20.05" customHeight="1" x14ac:dyDescent="0.25">
      <c r="A30" s="7"/>
      <c r="B30" s="4">
        <v>11001</v>
      </c>
      <c r="C30" s="4"/>
      <c r="D30" s="4" t="s">
        <v>21</v>
      </c>
      <c r="E30" s="5">
        <v>9.49</v>
      </c>
      <c r="F30" s="5">
        <v>9.14</v>
      </c>
      <c r="G30" s="19">
        <v>-0.35</v>
      </c>
    </row>
    <row r="31" spans="1:7" ht="20.05" customHeight="1" x14ac:dyDescent="0.25">
      <c r="A31" s="7"/>
      <c r="B31" s="4">
        <v>11002</v>
      </c>
      <c r="C31" s="4"/>
      <c r="D31" s="4" t="s">
        <v>22</v>
      </c>
      <c r="E31" s="5">
        <v>3.45</v>
      </c>
      <c r="F31" s="5">
        <v>3.31</v>
      </c>
      <c r="G31" s="19">
        <v>-0.14000000000000001</v>
      </c>
    </row>
    <row r="32" spans="1:7" ht="20.05" customHeight="1" x14ac:dyDescent="0.25">
      <c r="A32" s="7"/>
      <c r="B32" s="4"/>
      <c r="C32" s="10"/>
      <c r="D32" s="10" t="s">
        <v>23</v>
      </c>
      <c r="E32" s="10">
        <v>0</v>
      </c>
      <c r="F32" s="10">
        <v>0</v>
      </c>
      <c r="G32" s="20">
        <v>0</v>
      </c>
    </row>
    <row r="33" spans="1:7" ht="20.05" customHeight="1" x14ac:dyDescent="0.25">
      <c r="A33" s="7"/>
      <c r="B33" s="4"/>
      <c r="C33" s="10"/>
      <c r="D33" s="10" t="s">
        <v>64</v>
      </c>
      <c r="E33" s="11">
        <v>35.56</v>
      </c>
      <c r="F33" s="11">
        <v>34.22</v>
      </c>
      <c r="G33" s="12">
        <f>F33-E33</f>
        <v>-1.3400000000000034</v>
      </c>
    </row>
    <row r="34" spans="1:7" ht="20.05" customHeight="1" x14ac:dyDescent="0.25">
      <c r="A34" s="7">
        <v>301</v>
      </c>
      <c r="B34" s="4"/>
      <c r="C34" s="4"/>
      <c r="D34" s="4" t="s">
        <v>24</v>
      </c>
      <c r="E34" s="5">
        <v>15.71</v>
      </c>
      <c r="F34" s="5">
        <v>15.16</v>
      </c>
      <c r="G34" s="19">
        <v>-0.56000000000000005</v>
      </c>
    </row>
    <row r="35" spans="1:7" ht="20.05" customHeight="1" x14ac:dyDescent="0.25">
      <c r="A35" s="7"/>
      <c r="B35" s="4">
        <v>30101</v>
      </c>
      <c r="C35" s="4"/>
      <c r="D35" s="4" t="s">
        <v>37</v>
      </c>
      <c r="E35" s="5">
        <v>9.27</v>
      </c>
      <c r="F35" s="5">
        <v>8.93</v>
      </c>
      <c r="G35" s="19">
        <v>-0.34</v>
      </c>
    </row>
    <row r="36" spans="1:7" ht="20.05" customHeight="1" x14ac:dyDescent="0.25">
      <c r="A36" s="7"/>
      <c r="B36" s="4">
        <v>30102</v>
      </c>
      <c r="C36" s="4"/>
      <c r="D36" s="4" t="s">
        <v>25</v>
      </c>
      <c r="E36" s="5">
        <v>5.72</v>
      </c>
      <c r="F36" s="5">
        <v>5.51</v>
      </c>
      <c r="G36" s="19">
        <v>-0.21</v>
      </c>
    </row>
    <row r="37" spans="1:7" ht="20.05" customHeight="1" x14ac:dyDescent="0.25">
      <c r="A37" s="7"/>
      <c r="B37" s="4">
        <v>30103</v>
      </c>
      <c r="C37" s="4"/>
      <c r="D37" s="4" t="s">
        <v>26</v>
      </c>
      <c r="E37" s="5">
        <v>0.15</v>
      </c>
      <c r="F37" s="5">
        <v>0.14000000000000001</v>
      </c>
      <c r="G37" s="19">
        <v>-0.01</v>
      </c>
    </row>
    <row r="38" spans="1:7" ht="20.05" customHeight="1" x14ac:dyDescent="0.25">
      <c r="A38" s="7"/>
      <c r="B38" s="4">
        <v>30104</v>
      </c>
      <c r="C38" s="4"/>
      <c r="D38" s="4" t="s">
        <v>38</v>
      </c>
      <c r="E38" s="5">
        <v>0.57999999999999996</v>
      </c>
      <c r="F38" s="5">
        <v>0.57999999999999996</v>
      </c>
      <c r="G38" s="19">
        <v>0</v>
      </c>
    </row>
    <row r="39" spans="1:7" ht="20.05" customHeight="1" x14ac:dyDescent="0.25">
      <c r="A39" s="16">
        <v>303</v>
      </c>
      <c r="B39" s="17"/>
      <c r="C39" s="17"/>
      <c r="D39" s="4" t="s">
        <v>27</v>
      </c>
      <c r="E39" s="5">
        <v>18.91</v>
      </c>
      <c r="F39" s="5">
        <v>18.170000000000002</v>
      </c>
      <c r="G39" s="18">
        <v>-0.74</v>
      </c>
    </row>
    <row r="40" spans="1:7" ht="20.05" customHeight="1" x14ac:dyDescent="0.25">
      <c r="A40" s="7"/>
      <c r="B40" s="4" t="s">
        <v>67</v>
      </c>
      <c r="C40" s="4"/>
      <c r="D40" s="4" t="s">
        <v>68</v>
      </c>
      <c r="E40" s="5">
        <v>16.34</v>
      </c>
      <c r="F40" s="5">
        <v>15.7</v>
      </c>
      <c r="G40" s="19">
        <v>-0.64</v>
      </c>
    </row>
    <row r="41" spans="1:7" ht="20.05" customHeight="1" x14ac:dyDescent="0.25">
      <c r="A41" s="7"/>
      <c r="B41" s="4" t="s">
        <v>69</v>
      </c>
      <c r="C41" s="4"/>
      <c r="D41" s="4" t="s">
        <v>70</v>
      </c>
      <c r="E41" s="5">
        <v>2.57</v>
      </c>
      <c r="F41" s="5">
        <v>2.4700000000000002</v>
      </c>
      <c r="G41" s="19">
        <v>-0.1</v>
      </c>
    </row>
    <row r="42" spans="1:7" ht="20.05" customHeight="1" x14ac:dyDescent="0.25">
      <c r="A42" s="7">
        <v>308</v>
      </c>
      <c r="B42" s="4"/>
      <c r="C42" s="4"/>
      <c r="D42" s="4" t="s">
        <v>28</v>
      </c>
      <c r="E42" s="5">
        <v>0.93</v>
      </c>
      <c r="F42" s="5">
        <v>0.9</v>
      </c>
      <c r="G42" s="19">
        <v>-0.04</v>
      </c>
    </row>
    <row r="43" spans="1:7" ht="20.05" customHeight="1" x14ac:dyDescent="0.25">
      <c r="A43" s="8"/>
      <c r="B43" s="9"/>
      <c r="C43" s="9"/>
      <c r="D43" s="10" t="s">
        <v>29</v>
      </c>
      <c r="E43" s="11">
        <v>13.45</v>
      </c>
      <c r="F43" s="10">
        <v>0</v>
      </c>
      <c r="G43" s="21">
        <f>F43-E43</f>
        <v>-13.45</v>
      </c>
    </row>
    <row r="44" spans="1:7" ht="20.05" customHeight="1" x14ac:dyDescent="0.25">
      <c r="A44" s="7">
        <v>401</v>
      </c>
      <c r="B44" s="4"/>
      <c r="C44" s="4"/>
      <c r="D44" s="4" t="s">
        <v>65</v>
      </c>
      <c r="E44" s="5">
        <v>13.45</v>
      </c>
      <c r="F44" s="4">
        <v>0</v>
      </c>
      <c r="G44" s="22">
        <f t="shared" ref="G44:G45" si="0">F44-E44</f>
        <v>-13.45</v>
      </c>
    </row>
    <row r="45" spans="1:7" ht="20.05" customHeight="1" thickBot="1" x14ac:dyDescent="0.3">
      <c r="A45" s="13"/>
      <c r="B45" s="14"/>
      <c r="C45" s="14"/>
      <c r="D45" s="14" t="s">
        <v>30</v>
      </c>
      <c r="E45" s="27">
        <v>282.5</v>
      </c>
      <c r="F45" s="15">
        <v>258.51</v>
      </c>
      <c r="G45" s="23">
        <f t="shared" si="0"/>
        <v>-23.990000000000009</v>
      </c>
    </row>
    <row r="46" spans="1:7" ht="19.55" customHeight="1" x14ac:dyDescent="0.25"/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59055118110236215" right="0.39370078740157483" top="0.74803149606299213" bottom="0.74803149606299213" header="0.31496062992125984" footer="0.31496062992125984"/>
  <pageSetup paperSize="9" scale="7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韶关市始兴县县道X322线K23+360-K23+520段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2023-03-03T02:32:15Z</cp:lastPrinted>
  <dcterms:created xsi:type="dcterms:W3CDTF">2022-09-13T09:42:00Z</dcterms:created>
  <dcterms:modified xsi:type="dcterms:W3CDTF">2023-03-03T02:32:15Z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