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河源市龙川县国道G238线K715+675石拱涵" sheetId="1" r:id="rId1"/>
  </sheets>
  <definedNames>
    <definedName name="_xlnm.Print_Titles" localSheetId="0">'河源市龙川县国道G238线K715+675石拱涵'!$3:$4</definedName>
  </definedNames>
  <calcPr calcId="144525"/>
  <oleSize ref="A1:K42"/>
</workbook>
</file>

<file path=xl/sharedStrings.xml><?xml version="1.0" encoding="utf-8"?>
<sst xmlns="http://schemas.openxmlformats.org/spreadsheetml/2006/main" count="60" uniqueCount="59">
  <si>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</si>
  <si>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</si>
  <si>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</si>
  <si>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</si>
  <si>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</si>
  <si>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</si>
  <si>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</si>
  <si>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101</t>
  </si>
  <si>
    <t>临时工程</t>
  </si>
  <si>
    <t>GD10104</t>
  </si>
  <si>
    <t>其他临时工程</t>
  </si>
  <si>
    <t>GD1010401</t>
  </si>
  <si>
    <t>临时供电及电信设施</t>
  </si>
  <si>
    <t>104</t>
  </si>
  <si>
    <t>桥梁涵洞工程</t>
  </si>
  <si>
    <t>10401</t>
  </si>
  <si>
    <t>涵洞工程</t>
  </si>
  <si>
    <t>GD1040104</t>
  </si>
  <si>
    <t>拱涵（维修加固）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</si>
  <si>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</si>
  <si>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</si>
  <si>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</si>
  <si>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</si>
  <si>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</si>
  <si>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</si>
  <si>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</si>
  <si>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</si>
  <si>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</si>
  <si>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</si>
  <si>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</si>
  <si>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</si>
  <si>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</si>
  <si>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</si>
  <si>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</si>
  <si>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</si>
  <si>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</si>
  <si>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</si>
  <si>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</si>
  <si>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</si>
  <si>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</si>
  <si>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</si>
  <si>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</si>
  <si>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</si>
  <si>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</si>
  <si>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</si>
  <si>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306</t>
  </si>
  <si>
    <t>生产准备费</t>
  </si>
  <si>
    <t>30602</t>
  </si>
  <si>
    <t>办公和生活用家具购置费</t>
  </si>
  <si>
    <t>308</t>
  </si>
  <si>
    <t>工程保险费</t>
  </si>
  <si>
    <t>第四部分 预备费</t>
  </si>
  <si>
    <t>401</t>
  </si>
  <si>
    <t>基本预备费</t>
  </si>
  <si>
    <t>公路基本造价</t>
  </si>
  <si>
    <t>附件</t>
    <phoneticPr fontId="6" type="noConversion"/>
  </si>
  <si>
    <t>审查意见</t>
    <phoneticPr fontId="6" type="noConversion"/>
  </si>
  <si>
    <t>河源市龙川县国道G238线K715+675石拱涵灾毁恢复重建（重点水毁修复）工程方案设计概算审查表</t>
    <phoneticPr fontId="6" type="noConversion"/>
  </si>
  <si>
    <t>增（＋）减（－）金额（万元）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</si>
</sst>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2"/>
      <color rgb="FF000000"/>
      <name val="宋体"/>
      <charset val="134"/>
    </font>
    <font>
      <sz val="12"/>
      <name val="仿宋_GB2312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b/>
      <sz val="16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>
      <alignment vertical="center"/>
    </xf>
    <xf numFmtId="176" fontId="2" fillId="0" borderId="0" xfId="0" applyNumberFormat="1" applyFont="1" applyFill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="113" zoomScaleNormal="113" zoomScaleSheetLayoutView="130" workbookViewId="0">
      <selection activeCell="A2" sqref="A2:G2"/>
    </sheetView>
  </sheetViews>
  <sheetFormatPr defaultColWidth="10" defaultRowHeight="12.75" customHeight="1" x14ac:dyDescent="0.25"/>
  <cols>
    <col min="1" max="1" width="6.88671875" style="3" customWidth="1"/>
    <col min="2" max="2" width="11.33203125" style="3" customWidth="1"/>
    <col min="3" max="3" width="11.5546875" style="3" customWidth="1"/>
    <col min="4" max="4" width="35.33203125" style="4" customWidth="1"/>
    <col min="5" max="6" width="15.44140625" style="5" customWidth="1"/>
    <col min="7" max="7" width="16.6640625" style="5" customWidth="1"/>
    <col min="8" max="8" width="10" style="3" customWidth="1"/>
    <col min="9" max="16384" width="10" style="3"/>
  </cols>
  <sheetData>
    <row r="1" spans="1:11" ht="25" customHeight="1" x14ac:dyDescent="0.25">
      <c r="A1" s="22" t="s">
        <v>55</v>
      </c>
    </row>
    <row r="2" spans="1:11" s="1" customFormat="1" ht="56.4" customHeight="1" x14ac:dyDescent="0.25">
      <c r="A2" s="23" t="s">
        <v>57</v>
      </c>
      <c r="B2" s="24"/>
      <c r="C2" s="24"/>
      <c r="D2" s="24"/>
      <c r="E2" s="24"/>
      <c r="F2" s="24"/>
      <c r="G2" s="24"/>
      <c r="H2" s="6"/>
      <c r="I2" s="6"/>
      <c r="J2" s="6"/>
      <c r="K2" s="6"/>
    </row>
    <row r="3" spans="1:11" customFormat="1" ht="25" customHeight="1" x14ac:dyDescent="0.25">
      <c r="A3" s="25" t="s">
        <v>0</v>
      </c>
      <c r="B3" s="27" t="s">
        <v>1</v>
      </c>
      <c r="C3" s="27" t="s">
        <v>2</v>
      </c>
      <c r="D3" s="27" t="s">
        <v>3</v>
      </c>
      <c r="E3" s="8" t="s">
        <v>4</v>
      </c>
      <c r="F3" s="8" t="s">
        <v>56</v>
      </c>
      <c r="G3" s="29" t="s">
        <v>58</v>
      </c>
    </row>
    <row r="4" spans="1:11" customFormat="1" ht="25" customHeight="1" x14ac:dyDescent="0.25">
      <c r="A4" s="26"/>
      <c r="B4" s="28"/>
      <c r="C4" s="28"/>
      <c r="D4" s="28"/>
      <c r="E4" s="9" t="s">
        <v>5</v>
      </c>
      <c r="F4" s="9" t="s">
        <v>5</v>
      </c>
      <c r="G4" s="30"/>
    </row>
    <row r="5" spans="1:11" s="2" customFormat="1" ht="20.05" customHeight="1" x14ac:dyDescent="0.25">
      <c r="A5" s="10"/>
      <c r="B5" s="11"/>
      <c r="C5" s="11"/>
      <c r="D5" s="9" t="s">
        <v>6</v>
      </c>
      <c r="E5" s="17">
        <v>232.3</v>
      </c>
      <c r="F5" s="17">
        <v>228.07</v>
      </c>
      <c r="G5" s="18">
        <f>F5-E5</f>
        <v>-4.2300000000000182</v>
      </c>
      <c r="J5" s="7"/>
    </row>
    <row r="6" spans="1:11" s="2" customFormat="1" ht="20.05" customHeight="1" x14ac:dyDescent="0.25">
      <c r="A6" s="10" t="s">
        <v>7</v>
      </c>
      <c r="B6" s="11"/>
      <c r="C6" s="11"/>
      <c r="D6" s="14" t="s">
        <v>8</v>
      </c>
      <c r="E6" s="12">
        <v>2.56</v>
      </c>
      <c r="F6" s="12">
        <v>2.5499999999999998</v>
      </c>
      <c r="G6" s="13">
        <f t="shared" ref="G6:G31" si="0">F6-E6</f>
        <v>-1.0000000000000231E-2</v>
      </c>
      <c r="J6" s="7"/>
    </row>
    <row r="7" spans="1:11" s="2" customFormat="1" ht="20.05" customHeight="1" x14ac:dyDescent="0.25">
      <c r="A7" s="10"/>
      <c r="B7" s="11" t="s">
        <v>9</v>
      </c>
      <c r="C7" s="11"/>
      <c r="D7" s="14" t="s">
        <v>10</v>
      </c>
      <c r="E7" s="12">
        <v>2.56</v>
      </c>
      <c r="F7" s="12">
        <v>2.5499999999999998</v>
      </c>
      <c r="G7" s="13">
        <f t="shared" si="0"/>
        <v>-1.0000000000000231E-2</v>
      </c>
      <c r="J7" s="7"/>
    </row>
    <row r="8" spans="1:11" s="2" customFormat="1" ht="20.05" customHeight="1" x14ac:dyDescent="0.25">
      <c r="A8" s="10"/>
      <c r="B8" s="11"/>
      <c r="C8" s="11" t="s">
        <v>11</v>
      </c>
      <c r="D8" s="14" t="s">
        <v>12</v>
      </c>
      <c r="E8" s="12">
        <v>2.56</v>
      </c>
      <c r="F8" s="12">
        <v>2.5499999999999998</v>
      </c>
      <c r="G8" s="13">
        <f t="shared" si="0"/>
        <v>-1.0000000000000231E-2</v>
      </c>
      <c r="J8" s="7"/>
    </row>
    <row r="9" spans="1:11" s="2" customFormat="1" ht="20.05" customHeight="1" x14ac:dyDescent="0.25">
      <c r="A9" s="10" t="s">
        <v>13</v>
      </c>
      <c r="B9" s="11"/>
      <c r="C9" s="11"/>
      <c r="D9" s="14" t="s">
        <v>14</v>
      </c>
      <c r="E9" s="12">
        <v>216.16</v>
      </c>
      <c r="F9" s="12">
        <v>212.62</v>
      </c>
      <c r="G9" s="13">
        <f t="shared" si="0"/>
        <v>-3.539999999999992</v>
      </c>
      <c r="J9" s="7"/>
    </row>
    <row r="10" spans="1:11" s="2" customFormat="1" ht="20.05" customHeight="1" x14ac:dyDescent="0.25">
      <c r="A10" s="10"/>
      <c r="B10" s="11" t="s">
        <v>15</v>
      </c>
      <c r="C10" s="11"/>
      <c r="D10" s="14" t="s">
        <v>16</v>
      </c>
      <c r="E10" s="12">
        <v>216.16</v>
      </c>
      <c r="F10" s="12">
        <v>212.62</v>
      </c>
      <c r="G10" s="13">
        <f t="shared" si="0"/>
        <v>-3.539999999999992</v>
      </c>
      <c r="H10" s="7"/>
      <c r="J10" s="7"/>
    </row>
    <row r="11" spans="1:11" s="2" customFormat="1" ht="20.05" customHeight="1" x14ac:dyDescent="0.25">
      <c r="A11" s="10"/>
      <c r="B11" s="11"/>
      <c r="C11" s="11" t="s">
        <v>17</v>
      </c>
      <c r="D11" s="14" t="s">
        <v>18</v>
      </c>
      <c r="E11" s="12">
        <v>216.16</v>
      </c>
      <c r="F11" s="12">
        <v>212.62</v>
      </c>
      <c r="G11" s="13">
        <f t="shared" si="0"/>
        <v>-3.539999999999992</v>
      </c>
      <c r="H11" s="7"/>
      <c r="J11" s="7"/>
    </row>
    <row r="12" spans="1:11" s="2" customFormat="1" ht="20.05" customHeight="1" x14ac:dyDescent="0.25">
      <c r="A12" s="10" t="s">
        <v>19</v>
      </c>
      <c r="B12" s="11"/>
      <c r="C12" s="11"/>
      <c r="D12" s="14" t="s">
        <v>20</v>
      </c>
      <c r="E12" s="12">
        <v>13.58</v>
      </c>
      <c r="F12" s="12">
        <v>12.9</v>
      </c>
      <c r="G12" s="13">
        <f t="shared" si="0"/>
        <v>-0.67999999999999972</v>
      </c>
      <c r="H12" s="7"/>
      <c r="J12" s="7"/>
    </row>
    <row r="13" spans="1:11" s="2" customFormat="1" ht="20.05" customHeight="1" x14ac:dyDescent="0.25">
      <c r="A13" s="10"/>
      <c r="B13" s="11" t="s">
        <v>21</v>
      </c>
      <c r="C13" s="11"/>
      <c r="D13" s="14" t="s">
        <v>22</v>
      </c>
      <c r="E13" s="12">
        <v>10.15</v>
      </c>
      <c r="F13" s="12">
        <v>9.5299999999999994</v>
      </c>
      <c r="G13" s="13">
        <f t="shared" si="0"/>
        <v>-0.62000000000000099</v>
      </c>
      <c r="J13" s="7"/>
    </row>
    <row r="14" spans="1:11" s="2" customFormat="1" ht="20.05" customHeight="1" x14ac:dyDescent="0.25">
      <c r="A14" s="10"/>
      <c r="B14" s="11" t="s">
        <v>23</v>
      </c>
      <c r="C14" s="11"/>
      <c r="D14" s="14" t="s">
        <v>24</v>
      </c>
      <c r="E14" s="12">
        <v>3.43</v>
      </c>
      <c r="F14" s="12">
        <v>3.37</v>
      </c>
      <c r="G14" s="13">
        <f t="shared" si="0"/>
        <v>-6.0000000000000053E-2</v>
      </c>
      <c r="J14" s="7"/>
    </row>
    <row r="15" spans="1:11" s="2" customFormat="1" ht="20.05" customHeight="1" x14ac:dyDescent="0.25">
      <c r="A15" s="10"/>
      <c r="B15" s="11"/>
      <c r="C15" s="11"/>
      <c r="D15" s="9" t="s">
        <v>25</v>
      </c>
      <c r="E15" s="17">
        <v>1.2</v>
      </c>
      <c r="F15" s="17">
        <v>1.2</v>
      </c>
      <c r="G15" s="18">
        <f t="shared" si="0"/>
        <v>0</v>
      </c>
      <c r="J15" s="7"/>
    </row>
    <row r="16" spans="1:11" s="2" customFormat="1" ht="20.05" customHeight="1" x14ac:dyDescent="0.25">
      <c r="A16" s="10" t="s">
        <v>26</v>
      </c>
      <c r="B16" s="11"/>
      <c r="C16" s="11"/>
      <c r="D16" s="14" t="s">
        <v>27</v>
      </c>
      <c r="E16" s="12">
        <v>1.2</v>
      </c>
      <c r="F16" s="12">
        <v>1.2</v>
      </c>
      <c r="G16" s="13">
        <f t="shared" si="0"/>
        <v>0</v>
      </c>
      <c r="H16" s="7"/>
      <c r="J16" s="7"/>
    </row>
    <row r="17" spans="1:10" s="2" customFormat="1" ht="20.05" customHeight="1" x14ac:dyDescent="0.25">
      <c r="A17" s="10"/>
      <c r="B17" s="11" t="s">
        <v>28</v>
      </c>
      <c r="C17" s="11"/>
      <c r="D17" s="14" t="s">
        <v>29</v>
      </c>
      <c r="E17" s="12">
        <v>1.2</v>
      </c>
      <c r="F17" s="12">
        <v>1.2</v>
      </c>
      <c r="G17" s="13">
        <f t="shared" si="0"/>
        <v>0</v>
      </c>
      <c r="H17" s="7"/>
      <c r="J17" s="7"/>
    </row>
    <row r="18" spans="1:10" s="2" customFormat="1" ht="20.05" customHeight="1" x14ac:dyDescent="0.25">
      <c r="A18" s="10"/>
      <c r="B18" s="11"/>
      <c r="C18" s="11"/>
      <c r="D18" s="9" t="s">
        <v>30</v>
      </c>
      <c r="E18" s="17">
        <v>24.83</v>
      </c>
      <c r="F18" s="17">
        <v>23.2</v>
      </c>
      <c r="G18" s="18">
        <f t="shared" si="0"/>
        <v>-1.629999999999999</v>
      </c>
      <c r="H18" s="7"/>
      <c r="J18" s="7"/>
    </row>
    <row r="19" spans="1:10" s="2" customFormat="1" ht="20.05" customHeight="1" x14ac:dyDescent="0.25">
      <c r="A19" s="10" t="s">
        <v>31</v>
      </c>
      <c r="B19" s="11"/>
      <c r="C19" s="11"/>
      <c r="D19" s="14" t="s">
        <v>32</v>
      </c>
      <c r="E19" s="12">
        <v>17.59</v>
      </c>
      <c r="F19" s="12">
        <v>16.55</v>
      </c>
      <c r="G19" s="13">
        <f t="shared" si="0"/>
        <v>-1.0399999999999991</v>
      </c>
      <c r="J19" s="7"/>
    </row>
    <row r="20" spans="1:10" s="2" customFormat="1" ht="20.05" customHeight="1" x14ac:dyDescent="0.25">
      <c r="A20" s="10"/>
      <c r="B20" s="11" t="s">
        <v>33</v>
      </c>
      <c r="C20" s="11"/>
      <c r="D20" s="14" t="s">
        <v>34</v>
      </c>
      <c r="E20" s="12">
        <v>9.9</v>
      </c>
      <c r="F20" s="12">
        <v>9.3000000000000007</v>
      </c>
      <c r="G20" s="13">
        <f t="shared" si="0"/>
        <v>-0.59999999999999964</v>
      </c>
      <c r="J20" s="7"/>
    </row>
    <row r="21" spans="1:10" s="2" customFormat="1" ht="20.05" customHeight="1" x14ac:dyDescent="0.25">
      <c r="A21" s="10"/>
      <c r="B21" s="11" t="s">
        <v>35</v>
      </c>
      <c r="C21" s="11"/>
      <c r="D21" s="14" t="s">
        <v>36</v>
      </c>
      <c r="E21" s="12">
        <v>1.22</v>
      </c>
      <c r="F21" s="12">
        <v>1.1499999999999999</v>
      </c>
      <c r="G21" s="13">
        <f t="shared" si="0"/>
        <v>-7.0000000000000062E-2</v>
      </c>
      <c r="J21" s="7"/>
    </row>
    <row r="22" spans="1:10" s="2" customFormat="1" ht="20.05" customHeight="1" x14ac:dyDescent="0.25">
      <c r="A22" s="10"/>
      <c r="B22" s="11" t="s">
        <v>37</v>
      </c>
      <c r="C22" s="11"/>
      <c r="D22" s="14" t="s">
        <v>38</v>
      </c>
      <c r="E22" s="12">
        <v>6.11</v>
      </c>
      <c r="F22" s="12">
        <v>5.74</v>
      </c>
      <c r="G22" s="13">
        <f t="shared" si="0"/>
        <v>-0.37000000000000011</v>
      </c>
      <c r="J22" s="7"/>
    </row>
    <row r="23" spans="1:10" s="2" customFormat="1" ht="20.05" customHeight="1" x14ac:dyDescent="0.25">
      <c r="A23" s="10"/>
      <c r="B23" s="11" t="s">
        <v>39</v>
      </c>
      <c r="C23" s="11"/>
      <c r="D23" s="14" t="s">
        <v>40</v>
      </c>
      <c r="E23" s="12">
        <v>0.16</v>
      </c>
      <c r="F23" s="12">
        <v>0.16</v>
      </c>
      <c r="G23" s="13">
        <f t="shared" si="0"/>
        <v>0</v>
      </c>
      <c r="J23" s="7"/>
    </row>
    <row r="24" spans="1:10" s="2" customFormat="1" ht="20.05" customHeight="1" x14ac:dyDescent="0.25">
      <c r="A24" s="10"/>
      <c r="B24" s="11" t="s">
        <v>41</v>
      </c>
      <c r="C24" s="11"/>
      <c r="D24" s="14" t="s">
        <v>42</v>
      </c>
      <c r="E24" s="12">
        <v>0.2</v>
      </c>
      <c r="F24" s="12">
        <v>0.2</v>
      </c>
      <c r="G24" s="13">
        <f t="shared" si="0"/>
        <v>0</v>
      </c>
      <c r="J24" s="7"/>
    </row>
    <row r="25" spans="1:10" s="2" customFormat="1" ht="20.05" customHeight="1" x14ac:dyDescent="0.25">
      <c r="A25" s="10" t="s">
        <v>43</v>
      </c>
      <c r="B25" s="11"/>
      <c r="C25" s="11"/>
      <c r="D25" s="14" t="s">
        <v>44</v>
      </c>
      <c r="E25" s="12">
        <v>6.11</v>
      </c>
      <c r="F25" s="12">
        <v>5.74</v>
      </c>
      <c r="G25" s="13">
        <f t="shared" si="0"/>
        <v>-0.37000000000000011</v>
      </c>
      <c r="J25" s="7"/>
    </row>
    <row r="26" spans="1:10" s="2" customFormat="1" ht="20.05" customHeight="1" x14ac:dyDescent="0.25">
      <c r="A26" s="10" t="s">
        <v>45</v>
      </c>
      <c r="B26" s="11"/>
      <c r="C26" s="11"/>
      <c r="D26" s="14" t="s">
        <v>46</v>
      </c>
      <c r="E26" s="12">
        <v>0.2</v>
      </c>
      <c r="F26" s="12">
        <v>0</v>
      </c>
      <c r="G26" s="13">
        <f t="shared" si="0"/>
        <v>-0.2</v>
      </c>
      <c r="J26" s="7"/>
    </row>
    <row r="27" spans="1:10" s="2" customFormat="1" ht="20.05" customHeight="1" x14ac:dyDescent="0.25">
      <c r="A27" s="10"/>
      <c r="B27" s="11" t="s">
        <v>47</v>
      </c>
      <c r="C27" s="11"/>
      <c r="D27" s="14" t="s">
        <v>48</v>
      </c>
      <c r="E27" s="12">
        <v>0.2</v>
      </c>
      <c r="F27" s="12">
        <v>0</v>
      </c>
      <c r="G27" s="13">
        <f t="shared" si="0"/>
        <v>-0.2</v>
      </c>
      <c r="J27" s="7"/>
    </row>
    <row r="28" spans="1:10" s="2" customFormat="1" ht="20.05" customHeight="1" x14ac:dyDescent="0.25">
      <c r="A28" s="10" t="s">
        <v>49</v>
      </c>
      <c r="B28" s="11"/>
      <c r="C28" s="11"/>
      <c r="D28" s="14" t="s">
        <v>50</v>
      </c>
      <c r="E28" s="12">
        <v>0.93</v>
      </c>
      <c r="F28" s="12">
        <v>0.91</v>
      </c>
      <c r="G28" s="13">
        <f t="shared" si="0"/>
        <v>-2.0000000000000018E-2</v>
      </c>
      <c r="J28" s="7"/>
    </row>
    <row r="29" spans="1:10" s="2" customFormat="1" ht="20.05" customHeight="1" x14ac:dyDescent="0.25">
      <c r="A29" s="10"/>
      <c r="B29" s="11"/>
      <c r="C29" s="11"/>
      <c r="D29" s="9" t="s">
        <v>51</v>
      </c>
      <c r="E29" s="17">
        <v>12.92</v>
      </c>
      <c r="F29" s="17">
        <v>0</v>
      </c>
      <c r="G29" s="18">
        <f t="shared" si="0"/>
        <v>-12.92</v>
      </c>
      <c r="J29" s="7"/>
    </row>
    <row r="30" spans="1:10" s="2" customFormat="1" ht="20.05" customHeight="1" x14ac:dyDescent="0.25">
      <c r="A30" s="10" t="s">
        <v>52</v>
      </c>
      <c r="B30" s="11"/>
      <c r="C30" s="11"/>
      <c r="D30" s="14" t="s">
        <v>53</v>
      </c>
      <c r="E30" s="12">
        <v>12.92</v>
      </c>
      <c r="F30" s="12">
        <v>0</v>
      </c>
      <c r="G30" s="13">
        <f t="shared" si="0"/>
        <v>-12.92</v>
      </c>
      <c r="J30" s="7"/>
    </row>
    <row r="31" spans="1:10" s="2" customFormat="1" ht="20.05" customHeight="1" x14ac:dyDescent="0.25">
      <c r="A31" s="15"/>
      <c r="B31" s="16"/>
      <c r="C31" s="16"/>
      <c r="D31" s="19" t="s">
        <v>54</v>
      </c>
      <c r="E31" s="20">
        <v>271.25</v>
      </c>
      <c r="F31" s="20">
        <v>252.47</v>
      </c>
      <c r="G31" s="21">
        <f t="shared" si="0"/>
        <v>-18.78</v>
      </c>
      <c r="J31" s="7"/>
    </row>
    <row r="32" spans="1:10" ht="20.05" customHeight="1" x14ac:dyDescent="0.25"/>
    <row r="33" ht="20.05" customHeight="1" x14ac:dyDescent="0.25"/>
    <row r="34" ht="20.05" customHeight="1" x14ac:dyDescent="0.25"/>
    <row r="35" ht="20.05" customHeight="1" x14ac:dyDescent="0.25"/>
    <row r="36" ht="20.05" customHeight="1" x14ac:dyDescent="0.25"/>
    <row r="37" ht="20.05" customHeight="1" x14ac:dyDescent="0.25"/>
    <row r="38" ht="20.05" customHeight="1" x14ac:dyDescent="0.25"/>
    <row r="39" ht="20.05" customHeight="1" x14ac:dyDescent="0.25"/>
    <row r="40" ht="20.05" customHeight="1" x14ac:dyDescent="0.25"/>
    <row r="41" ht="20.05" customHeight="1" x14ac:dyDescent="0.25"/>
    <row r="42" ht="20.05" customHeight="1" x14ac:dyDescent="0.25"/>
  </sheetData>
  <mergeCells count="6"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27" right="0.19685039370078741" top="0.59055118110236227" bottom="0.59055118110236227" header="0.19685039370078741" footer="0.19685039370078741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河源市龙川县国道G238线K715+675石拱涵</vt:lpstr>
      <vt:lpstr>'河源市龙川县国道G238线K715+675石拱涵'!Print_Titles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2023-03-06T01:59:22Z</cp:lastPrinted>
  <dcterms:created xsi:type="dcterms:W3CDTF">2022-08-30T06:46:00Z</dcterms:created>
  <dcterms:modified xsi:type="dcterms:W3CDTF">2023-03-06T01:59:23Z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