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平远县县道X041线K2+270-K2+355段" sheetId="2" r:id="rId1"/>
  </sheets>
  <definedNames>
    <definedName name="_xlnm.Print_Area" localSheetId="0">'梅州市平远县县道X041线K2+270-K2+355段'!$A$1:$G$40</definedName>
  </definedNames>
  <calcPr calcId="144525"/>
  <oleSize ref="A1:G41"/>
</workbook>
</file>

<file path=xl/sharedStrings.xml><?xml version="1.0" encoding="utf-8"?>
<sst xmlns="http://schemas.openxmlformats.org/spreadsheetml/2006/main" count="59" uniqueCount="58">
  <si>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</si>
  <si>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</si>
  <si>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</si>
  <si>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</si>
  <si>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</si>
  <si>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</si>
  <si>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</si>
  <si>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</si>
  <si>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</si>
  <si>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</si>
  <si>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</si>
  <si>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GD10201</t>
  </si>
  <si>
    <t>场地清理</t>
  </si>
  <si>
    <t>GD10207</t>
  </si>
  <si>
    <t>路基防护与加固工程</t>
  </si>
  <si>
    <t>路面工程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</si>
  <si>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</si>
  <si>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</si>
  <si>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</si>
  <si>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</si>
  <si>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</si>
  <si>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</si>
  <si>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</si>
  <si>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</si>
  <si>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</si>
  <si>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</si>
  <si>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</si>
  <si>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</si>
  <si>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临时工程</t>
  </si>
  <si>
    <t>GD10104</t>
  </si>
  <si>
    <t>其他临时工程</t>
  </si>
  <si>
    <t>GD1010401</t>
  </si>
  <si>
    <t>临时供电及电信设施</t>
  </si>
  <si>
    <t>GD1010403</t>
  </si>
  <si>
    <t>第三部分 工程建设其他费用</t>
  </si>
  <si>
    <t>建设单位（业主）管理费</t>
  </si>
  <si>
    <t>建设项目信息化费</t>
  </si>
  <si>
    <t>生产准备费</t>
  </si>
  <si>
    <t>办公和生活用家具购置费</t>
  </si>
  <si>
    <t>临时道路</t>
  </si>
  <si>
    <t>临时交通工程</t>
  </si>
  <si>
    <t>GD1020104</t>
  </si>
  <si>
    <t>清理塌方</t>
  </si>
  <si>
    <t>GD10203</t>
  </si>
  <si>
    <t>路基填方</t>
  </si>
  <si>
    <t>LJ0302</t>
  </si>
  <si>
    <t>借土方填筑</t>
  </si>
  <si>
    <t>GD1020701</t>
  </si>
  <si>
    <t>一般边坡防护与加固</t>
  </si>
  <si>
    <t>GD10303</t>
  </si>
  <si>
    <t>其他路面</t>
  </si>
  <si>
    <t>GD1030302</t>
  </si>
  <si>
    <t>碎石路面</t>
  </si>
  <si>
    <t>交通工程及沿线设施</t>
  </si>
  <si>
    <t>交通安全设施</t>
  </si>
  <si>
    <t>GD1070101</t>
  </si>
  <si>
    <t>主线安全设施</t>
  </si>
  <si>
    <t>梅州市平远县县道X041线K2+270-K2+355段重点水毁修复工程方案设计概算审查表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</si>
</sst>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13" zoomScaleNormal="113" workbookViewId="0">
      <selection activeCell="D6" sqref="D6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88671875" style="1" customWidth="1"/>
  </cols>
  <sheetData>
    <row r="1" spans="1:7" s="3" customFormat="1" ht="25" customHeight="1" x14ac:dyDescent="0.25">
      <c r="A1" s="28" t="s">
        <v>6</v>
      </c>
      <c r="B1" s="28"/>
      <c r="C1" s="28"/>
      <c r="D1" s="29"/>
      <c r="E1" s="30"/>
      <c r="F1" s="30"/>
      <c r="G1" s="30"/>
    </row>
    <row r="2" spans="1:7" ht="35.15" customHeight="1" thickBot="1" x14ac:dyDescent="0.3">
      <c r="A2" s="31" t="s">
        <v>57</v>
      </c>
      <c r="B2" s="32"/>
      <c r="C2" s="32"/>
      <c r="D2" s="32"/>
      <c r="E2" s="32"/>
      <c r="F2" s="32"/>
      <c r="G2" s="32"/>
    </row>
    <row r="3" spans="1:7" ht="25" customHeight="1" x14ac:dyDescent="0.25">
      <c r="A3" s="22" t="s">
        <v>0</v>
      </c>
      <c r="B3" s="24" t="s">
        <v>1</v>
      </c>
      <c r="C3" s="24" t="s">
        <v>2</v>
      </c>
      <c r="D3" s="24" t="s">
        <v>3</v>
      </c>
      <c r="E3" s="20" t="s">
        <v>4</v>
      </c>
      <c r="F3" s="20" t="s">
        <v>7</v>
      </c>
      <c r="G3" s="26" t="s">
        <v>8</v>
      </c>
    </row>
    <row r="4" spans="1:7" ht="25" customHeight="1" x14ac:dyDescent="0.25">
      <c r="A4" s="23"/>
      <c r="B4" s="25"/>
      <c r="C4" s="25"/>
      <c r="D4" s="25"/>
      <c r="E4" s="21" t="s">
        <v>5</v>
      </c>
      <c r="F4" s="21" t="s">
        <v>5</v>
      </c>
      <c r="G4" s="27"/>
    </row>
    <row r="5" spans="1:7" ht="20.05" customHeight="1" x14ac:dyDescent="0.25">
      <c r="A5" s="9"/>
      <c r="B5" s="4"/>
      <c r="C5" s="4"/>
      <c r="D5" s="13" t="s">
        <v>9</v>
      </c>
      <c r="E5" s="14">
        <v>228.2</v>
      </c>
      <c r="F5" s="14">
        <v>228.34</v>
      </c>
      <c r="G5" s="15">
        <f>F5-E5</f>
        <v>0.14000000000001478</v>
      </c>
    </row>
    <row r="6" spans="1:7" ht="20.05" customHeight="1" x14ac:dyDescent="0.25">
      <c r="A6" s="7">
        <v>101</v>
      </c>
      <c r="B6" s="5"/>
      <c r="C6" s="5"/>
      <c r="D6" s="5" t="s">
        <v>28</v>
      </c>
      <c r="E6" s="6">
        <v>3.2</v>
      </c>
      <c r="F6" s="6">
        <v>3.2</v>
      </c>
      <c r="G6" s="8">
        <v>0</v>
      </c>
    </row>
    <row r="7" spans="1:7" ht="20.05" customHeight="1" x14ac:dyDescent="0.25">
      <c r="A7" s="7"/>
      <c r="B7" s="5">
        <v>10101</v>
      </c>
      <c r="C7" s="5"/>
      <c r="D7" s="5" t="s">
        <v>39</v>
      </c>
      <c r="E7" s="6">
        <v>0.42</v>
      </c>
      <c r="F7" s="6">
        <v>0.42</v>
      </c>
      <c r="G7" s="8">
        <v>0</v>
      </c>
    </row>
    <row r="8" spans="1:7" ht="20.05" customHeight="1" x14ac:dyDescent="0.25">
      <c r="A8" s="7"/>
      <c r="B8" s="5" t="s">
        <v>29</v>
      </c>
      <c r="C8" s="5"/>
      <c r="D8" s="5" t="s">
        <v>30</v>
      </c>
      <c r="E8" s="6">
        <v>2.78</v>
      </c>
      <c r="F8" s="6">
        <v>2.78</v>
      </c>
      <c r="G8" s="8">
        <v>0</v>
      </c>
    </row>
    <row r="9" spans="1:7" ht="20.05" customHeight="1" x14ac:dyDescent="0.25">
      <c r="A9" s="7"/>
      <c r="B9" s="5"/>
      <c r="C9" s="5" t="s">
        <v>31</v>
      </c>
      <c r="D9" s="5" t="s">
        <v>32</v>
      </c>
      <c r="E9" s="6">
        <v>0.87</v>
      </c>
      <c r="F9" s="6">
        <v>0.87</v>
      </c>
      <c r="G9" s="8">
        <v>0</v>
      </c>
    </row>
    <row r="10" spans="1:7" ht="20.05" customHeight="1" x14ac:dyDescent="0.25">
      <c r="A10" s="7"/>
      <c r="B10" s="5"/>
      <c r="C10" s="5" t="s">
        <v>33</v>
      </c>
      <c r="D10" s="5" t="s">
        <v>40</v>
      </c>
      <c r="E10" s="6">
        <v>1.91</v>
      </c>
      <c r="F10" s="6">
        <v>1.91</v>
      </c>
      <c r="G10" s="8">
        <v>0</v>
      </c>
    </row>
    <row r="11" spans="1:7" ht="20.05" customHeight="1" x14ac:dyDescent="0.25">
      <c r="A11" s="7">
        <v>102</v>
      </c>
      <c r="B11" s="5"/>
      <c r="C11" s="5"/>
      <c r="D11" s="5" t="s">
        <v>10</v>
      </c>
      <c r="E11" s="6">
        <v>203.56</v>
      </c>
      <c r="F11" s="6">
        <v>203.68</v>
      </c>
      <c r="G11" s="8">
        <v>0.13</v>
      </c>
    </row>
    <row r="12" spans="1:7" ht="20.05" customHeight="1" x14ac:dyDescent="0.25">
      <c r="A12" s="7"/>
      <c r="B12" s="5" t="s">
        <v>11</v>
      </c>
      <c r="C12" s="5"/>
      <c r="D12" s="5" t="s">
        <v>12</v>
      </c>
      <c r="E12" s="6">
        <v>4.2699999999999996</v>
      </c>
      <c r="F12" s="6">
        <v>4.28</v>
      </c>
      <c r="G12" s="8">
        <v>0.01</v>
      </c>
    </row>
    <row r="13" spans="1:7" ht="20.05" customHeight="1" x14ac:dyDescent="0.25">
      <c r="A13" s="7"/>
      <c r="B13" s="5"/>
      <c r="C13" s="5" t="s">
        <v>41</v>
      </c>
      <c r="D13" s="5" t="s">
        <v>42</v>
      </c>
      <c r="E13" s="6">
        <v>4.2699999999999996</v>
      </c>
      <c r="F13" s="6">
        <v>4.28</v>
      </c>
      <c r="G13" s="8">
        <v>0.01</v>
      </c>
    </row>
    <row r="14" spans="1:7" ht="20.05" customHeight="1" x14ac:dyDescent="0.25">
      <c r="A14" s="7"/>
      <c r="B14" s="5" t="s">
        <v>43</v>
      </c>
      <c r="C14" s="5"/>
      <c r="D14" s="5" t="s">
        <v>44</v>
      </c>
      <c r="E14" s="6">
        <v>10.43</v>
      </c>
      <c r="F14" s="6">
        <v>10.44</v>
      </c>
      <c r="G14" s="8">
        <v>0.01</v>
      </c>
    </row>
    <row r="15" spans="1:7" ht="20.05" customHeight="1" x14ac:dyDescent="0.25">
      <c r="A15" s="7"/>
      <c r="B15" s="5"/>
      <c r="C15" s="5" t="s">
        <v>45</v>
      </c>
      <c r="D15" s="5" t="s">
        <v>46</v>
      </c>
      <c r="E15" s="6">
        <v>10.43</v>
      </c>
      <c r="F15" s="6">
        <v>10.44</v>
      </c>
      <c r="G15" s="8">
        <v>0.01</v>
      </c>
    </row>
    <row r="16" spans="1:7" ht="20.05" customHeight="1" x14ac:dyDescent="0.25">
      <c r="A16" s="7"/>
      <c r="B16" s="5" t="s">
        <v>13</v>
      </c>
      <c r="C16" s="5"/>
      <c r="D16" s="5" t="s">
        <v>14</v>
      </c>
      <c r="E16" s="6">
        <v>188.86</v>
      </c>
      <c r="F16" s="6">
        <v>188.96</v>
      </c>
      <c r="G16" s="8">
        <v>0.1</v>
      </c>
    </row>
    <row r="17" spans="1:7" ht="20.05" customHeight="1" x14ac:dyDescent="0.25">
      <c r="A17" s="7"/>
      <c r="B17" s="5"/>
      <c r="C17" s="5" t="s">
        <v>47</v>
      </c>
      <c r="D17" s="5" t="s">
        <v>48</v>
      </c>
      <c r="E17" s="6">
        <v>188.86</v>
      </c>
      <c r="F17" s="6">
        <v>188.96</v>
      </c>
      <c r="G17" s="8">
        <v>0.1</v>
      </c>
    </row>
    <row r="18" spans="1:7" ht="20.05" customHeight="1" x14ac:dyDescent="0.25">
      <c r="A18" s="7">
        <v>103</v>
      </c>
      <c r="B18" s="5"/>
      <c r="C18" s="5"/>
      <c r="D18" s="5" t="s">
        <v>15</v>
      </c>
      <c r="E18" s="6">
        <v>0.7</v>
      </c>
      <c r="F18" s="6">
        <v>0.7</v>
      </c>
      <c r="G18" s="8">
        <v>0</v>
      </c>
    </row>
    <row r="19" spans="1:7" ht="20.05" customHeight="1" x14ac:dyDescent="0.25">
      <c r="A19" s="7"/>
      <c r="B19" s="5" t="s">
        <v>49</v>
      </c>
      <c r="C19" s="5"/>
      <c r="D19" s="5" t="s">
        <v>50</v>
      </c>
      <c r="E19" s="6">
        <v>0.7</v>
      </c>
      <c r="F19" s="6">
        <v>0.7</v>
      </c>
      <c r="G19" s="8">
        <v>0</v>
      </c>
    </row>
    <row r="20" spans="1:7" ht="20.05" customHeight="1" x14ac:dyDescent="0.25">
      <c r="A20" s="7"/>
      <c r="B20" s="5"/>
      <c r="C20" s="5" t="s">
        <v>51</v>
      </c>
      <c r="D20" s="5" t="s">
        <v>52</v>
      </c>
      <c r="E20" s="6">
        <v>0.7</v>
      </c>
      <c r="F20" s="6">
        <v>0.7</v>
      </c>
      <c r="G20" s="8">
        <v>0</v>
      </c>
    </row>
    <row r="21" spans="1:7" ht="20.05" customHeight="1" x14ac:dyDescent="0.25">
      <c r="A21" s="7">
        <v>107</v>
      </c>
      <c r="B21" s="5"/>
      <c r="C21" s="5"/>
      <c r="D21" s="5" t="s">
        <v>53</v>
      </c>
      <c r="E21" s="6">
        <v>7.83</v>
      </c>
      <c r="F21" s="6">
        <v>7.83</v>
      </c>
      <c r="G21" s="8">
        <v>0</v>
      </c>
    </row>
    <row r="22" spans="1:7" ht="20.05" customHeight="1" x14ac:dyDescent="0.25">
      <c r="A22" s="7"/>
      <c r="B22" s="5">
        <v>10701</v>
      </c>
      <c r="C22" s="5"/>
      <c r="D22" s="5" t="s">
        <v>54</v>
      </c>
      <c r="E22" s="6">
        <v>7.83</v>
      </c>
      <c r="F22" s="6">
        <v>7.83</v>
      </c>
      <c r="G22" s="8">
        <v>0</v>
      </c>
    </row>
    <row r="23" spans="1:7" ht="20.05" customHeight="1" x14ac:dyDescent="0.25">
      <c r="A23" s="7"/>
      <c r="B23" s="5"/>
      <c r="C23" s="5" t="s">
        <v>55</v>
      </c>
      <c r="D23" s="5" t="s">
        <v>56</v>
      </c>
      <c r="E23" s="6">
        <v>7.83</v>
      </c>
      <c r="F23" s="6">
        <v>7.83</v>
      </c>
      <c r="G23" s="8">
        <v>0</v>
      </c>
    </row>
    <row r="24" spans="1:7" ht="20.05" customHeight="1" x14ac:dyDescent="0.25">
      <c r="A24" s="7">
        <v>110</v>
      </c>
      <c r="B24" s="5"/>
      <c r="C24" s="5"/>
      <c r="D24" s="5" t="s">
        <v>16</v>
      </c>
      <c r="E24" s="6">
        <v>12.91</v>
      </c>
      <c r="F24" s="6">
        <v>12.92</v>
      </c>
      <c r="G24" s="8">
        <v>0.01</v>
      </c>
    </row>
    <row r="25" spans="1:7" ht="20.05" customHeight="1" x14ac:dyDescent="0.25">
      <c r="A25" s="7"/>
      <c r="B25" s="5">
        <v>11001</v>
      </c>
      <c r="C25" s="5"/>
      <c r="D25" s="5" t="s">
        <v>17</v>
      </c>
      <c r="E25" s="6">
        <v>9.5399999999999991</v>
      </c>
      <c r="F25" s="6">
        <v>9.5500000000000007</v>
      </c>
      <c r="G25" s="8">
        <v>0.01</v>
      </c>
    </row>
    <row r="26" spans="1:7" ht="20.05" customHeight="1" x14ac:dyDescent="0.25">
      <c r="A26" s="7"/>
      <c r="B26" s="5">
        <v>11002</v>
      </c>
      <c r="C26" s="5"/>
      <c r="D26" s="5" t="s">
        <v>18</v>
      </c>
      <c r="E26" s="6">
        <v>3.37</v>
      </c>
      <c r="F26" s="6">
        <v>3.37</v>
      </c>
      <c r="G26" s="8">
        <v>0</v>
      </c>
    </row>
    <row r="27" spans="1:7" ht="20.05" customHeight="1" x14ac:dyDescent="0.25">
      <c r="A27" s="9"/>
      <c r="B27" s="4"/>
      <c r="C27" s="4"/>
      <c r="D27" s="13" t="s">
        <v>19</v>
      </c>
      <c r="E27" s="14">
        <v>0</v>
      </c>
      <c r="F27" s="14">
        <v>0</v>
      </c>
      <c r="G27" s="16">
        <v>0</v>
      </c>
    </row>
    <row r="28" spans="1:7" ht="20.05" customHeight="1" x14ac:dyDescent="0.25">
      <c r="A28" s="7"/>
      <c r="B28" s="5"/>
      <c r="C28" s="5"/>
      <c r="D28" s="13" t="s">
        <v>34</v>
      </c>
      <c r="E28" s="14">
        <v>33.450000000000003</v>
      </c>
      <c r="F28" s="14">
        <v>32.26</v>
      </c>
      <c r="G28" s="15">
        <f>F28-E28</f>
        <v>-1.1900000000000048</v>
      </c>
    </row>
    <row r="29" spans="1:7" ht="20.05" customHeight="1" x14ac:dyDescent="0.25">
      <c r="A29" s="7">
        <v>301</v>
      </c>
      <c r="B29" s="5"/>
      <c r="C29" s="5"/>
      <c r="D29" s="5" t="s">
        <v>20</v>
      </c>
      <c r="E29" s="6">
        <v>16.46</v>
      </c>
      <c r="F29" s="6">
        <v>16.47</v>
      </c>
      <c r="G29" s="10">
        <v>0.01</v>
      </c>
    </row>
    <row r="30" spans="1:7" ht="20.05" customHeight="1" x14ac:dyDescent="0.25">
      <c r="A30" s="7"/>
      <c r="B30" s="5">
        <v>30101</v>
      </c>
      <c r="C30" s="5"/>
      <c r="D30" s="5" t="s">
        <v>35</v>
      </c>
      <c r="E30" s="6">
        <v>9.31</v>
      </c>
      <c r="F30" s="6">
        <v>9.32</v>
      </c>
      <c r="G30" s="10">
        <v>0.01</v>
      </c>
    </row>
    <row r="31" spans="1:7" ht="20.05" customHeight="1" x14ac:dyDescent="0.25">
      <c r="A31" s="7"/>
      <c r="B31" s="5">
        <v>30102</v>
      </c>
      <c r="C31" s="5"/>
      <c r="D31" s="5" t="s">
        <v>36</v>
      </c>
      <c r="E31" s="6">
        <v>1.1499999999999999</v>
      </c>
      <c r="F31" s="6">
        <v>1.1499999999999999</v>
      </c>
      <c r="G31" s="10">
        <v>0</v>
      </c>
    </row>
    <row r="32" spans="1:7" ht="20.05" customHeight="1" x14ac:dyDescent="0.25">
      <c r="A32" s="7"/>
      <c r="B32" s="5">
        <v>30103</v>
      </c>
      <c r="C32" s="5"/>
      <c r="D32" s="5" t="s">
        <v>21</v>
      </c>
      <c r="E32" s="6">
        <v>5.75</v>
      </c>
      <c r="F32" s="6">
        <v>5.76</v>
      </c>
      <c r="G32" s="10">
        <v>0</v>
      </c>
    </row>
    <row r="33" spans="1:7" ht="20.05" customHeight="1" x14ac:dyDescent="0.25">
      <c r="A33" s="7"/>
      <c r="B33" s="5">
        <v>30104</v>
      </c>
      <c r="C33" s="5"/>
      <c r="D33" s="5" t="s">
        <v>22</v>
      </c>
      <c r="E33" s="6">
        <v>0.15</v>
      </c>
      <c r="F33" s="6">
        <v>0.15</v>
      </c>
      <c r="G33" s="10">
        <v>0</v>
      </c>
    </row>
    <row r="34" spans="1:7" ht="20.05" customHeight="1" x14ac:dyDescent="0.25">
      <c r="A34" s="7"/>
      <c r="B34" s="5">
        <v>30105</v>
      </c>
      <c r="C34" s="5"/>
      <c r="D34" s="5" t="s">
        <v>23</v>
      </c>
      <c r="E34" s="6">
        <v>0.1</v>
      </c>
      <c r="F34" s="6">
        <v>0.1</v>
      </c>
      <c r="G34" s="10">
        <v>0</v>
      </c>
    </row>
    <row r="35" spans="1:7" ht="20.05" customHeight="1" x14ac:dyDescent="0.25">
      <c r="A35" s="7">
        <v>303</v>
      </c>
      <c r="B35" s="5"/>
      <c r="C35" s="5"/>
      <c r="D35" s="5" t="s">
        <v>24</v>
      </c>
      <c r="E35" s="6">
        <v>16.05</v>
      </c>
      <c r="F35" s="6">
        <v>14.84</v>
      </c>
      <c r="G35" s="10">
        <v>-1.2</v>
      </c>
    </row>
    <row r="36" spans="1:7" ht="20.05" customHeight="1" x14ac:dyDescent="0.25">
      <c r="A36" s="7">
        <v>306</v>
      </c>
      <c r="B36" s="5"/>
      <c r="C36" s="5"/>
      <c r="D36" s="5" t="s">
        <v>37</v>
      </c>
      <c r="E36" s="6">
        <v>0.03</v>
      </c>
      <c r="F36" s="6">
        <v>0.03</v>
      </c>
      <c r="G36" s="10">
        <v>0</v>
      </c>
    </row>
    <row r="37" spans="1:7" ht="20.05" customHeight="1" x14ac:dyDescent="0.25">
      <c r="A37" s="7"/>
      <c r="B37" s="5">
        <v>30602</v>
      </c>
      <c r="C37" s="5"/>
      <c r="D37" s="5" t="s">
        <v>38</v>
      </c>
      <c r="E37" s="6">
        <v>0.03</v>
      </c>
      <c r="F37" s="6">
        <v>0.03</v>
      </c>
      <c r="G37" s="10">
        <v>0</v>
      </c>
    </row>
    <row r="38" spans="1:7" ht="20.05" customHeight="1" x14ac:dyDescent="0.25">
      <c r="A38" s="7">
        <v>308</v>
      </c>
      <c r="B38" s="5"/>
      <c r="C38" s="5"/>
      <c r="D38" s="5" t="s">
        <v>25</v>
      </c>
      <c r="E38" s="6">
        <v>0.91</v>
      </c>
      <c r="F38" s="6">
        <v>0.91</v>
      </c>
      <c r="G38" s="10">
        <v>0</v>
      </c>
    </row>
    <row r="39" spans="1:7" ht="20.05" customHeight="1" x14ac:dyDescent="0.25">
      <c r="A39" s="9"/>
      <c r="B39" s="4"/>
      <c r="C39" s="4"/>
      <c r="D39" s="13" t="s">
        <v>26</v>
      </c>
      <c r="E39" s="14">
        <v>0</v>
      </c>
      <c r="F39" s="14">
        <v>0</v>
      </c>
      <c r="G39" s="16">
        <v>0</v>
      </c>
    </row>
    <row r="40" spans="1:7" ht="20.05" customHeight="1" thickBot="1" x14ac:dyDescent="0.3">
      <c r="A40" s="11"/>
      <c r="B40" s="12"/>
      <c r="C40" s="12"/>
      <c r="D40" s="17" t="s">
        <v>27</v>
      </c>
      <c r="E40" s="18">
        <v>261.64999999999998</v>
      </c>
      <c r="F40" s="18">
        <v>260.60000000000002</v>
      </c>
      <c r="G40" s="19">
        <f>F40-E40</f>
        <v>-1.0499999999999545</v>
      </c>
    </row>
    <row r="41" spans="1:7" ht="19.55" customHeight="1" x14ac:dyDescent="0.25"/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scale="78" fitToHeight="0" orientation="portrait" useFirstPageNumber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梅州市平远县县道X041线K2+270-K2+355段</vt:lpstr>
      <vt:lpstr>'梅州市平远县县道X041线K2+270-K2+355段'!Print_Area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2023-04-03T03:06:02Z</cp:lastPrinted>
  <dcterms:created xsi:type="dcterms:W3CDTF">2022-09-13T09:42:00Z</dcterms:created>
  <dcterms:modified xsi:type="dcterms:W3CDTF">2023-04-03T03:06:03Z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