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韶关市新丰县县道X355线K26+780-K26+930段" sheetId="2" r:id="rId1"/>
  </sheets>
  <calcPr calcId="144525"/>
  <oleSize ref="A1:G48"/>
</workbook>
</file>

<file path=xl/sharedStrings.xml><?xml version="1.0" encoding="utf-8"?>
<sst xmlns="http://schemas.openxmlformats.org/spreadsheetml/2006/main" count="94" uniqueCount="93">
  <si>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</si>
  <si>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</si>
  <si>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</si>
  <si>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</si>
  <si>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</si>
  <si>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</si>
  <si>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</si>
  <si>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</si>
  <si>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</si>
  <si>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</si>
  <si>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101</t>
  </si>
  <si>
    <t>临时工程</t>
  </si>
  <si>
    <t>102</t>
  </si>
  <si>
    <t>GD10202</t>
  </si>
  <si>
    <t>LJ0201</t>
  </si>
  <si>
    <t>GD10206</t>
  </si>
  <si>
    <t>排水工程</t>
  </si>
  <si>
    <t>LJ0607</t>
  </si>
  <si>
    <t>GD10207</t>
  </si>
  <si>
    <t>路基防护与加固工程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</si>
  <si>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</si>
  <si>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</si>
  <si>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</si>
  <si>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</si>
  <si>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</si>
  <si>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</si>
  <si>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</si>
  <si>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</si>
  <si>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</si>
  <si>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20101</t>
  </si>
  <si>
    <t>永久征用土地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</si>
  <si>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</si>
  <si>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</si>
  <si>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</si>
  <si>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</si>
  <si>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</si>
  <si>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</si>
  <si>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</si>
  <si>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</si>
  <si>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</si>
  <si>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</si>
  <si>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</si>
  <si>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</si>
  <si>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</si>
  <si>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</si>
  <si>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308</t>
  </si>
  <si>
    <t>工程保险费</t>
  </si>
  <si>
    <t>第四部分 预备费</t>
  </si>
  <si>
    <t>401</t>
  </si>
  <si>
    <t>基本预备费</t>
  </si>
  <si>
    <t>公路基本造价</t>
  </si>
  <si>
    <t>韶关市新丰县县道X355线K26+780-K26+930段重点水毁修复工程方案设计概算审查表</t>
    <phoneticPr fontId="3" type="noConversion"/>
  </si>
  <si>
    <t>10101</t>
  </si>
  <si>
    <t>临时道路</t>
  </si>
  <si>
    <t>路基工程</t>
  </si>
  <si>
    <t>GD10201</t>
  </si>
  <si>
    <t>场地清理</t>
  </si>
  <si>
    <t>LJ0101</t>
  </si>
  <si>
    <t>清理与掘除</t>
  </si>
  <si>
    <t>LJ0102</t>
  </si>
  <si>
    <t>挖除旧路面</t>
  </si>
  <si>
    <t>路基挖方</t>
  </si>
  <si>
    <t>挖土方(边坡塌方清理）</t>
  </si>
  <si>
    <t>LJ0602</t>
  </si>
  <si>
    <t>排水沟</t>
  </si>
  <si>
    <t>LJ0603</t>
  </si>
  <si>
    <t>截水沟</t>
  </si>
  <si>
    <t>其他排水工程</t>
  </si>
  <si>
    <t>GD1020701</t>
  </si>
  <si>
    <t>一般边坡防护与加固</t>
  </si>
  <si>
    <t>GD10208</t>
  </si>
  <si>
    <t>路基其他工程</t>
  </si>
  <si>
    <t>GDLJ0802</t>
  </si>
  <si>
    <t>整修边坡</t>
  </si>
  <si>
    <t>103</t>
  </si>
  <si>
    <t>路面工程</t>
  </si>
  <si>
    <t>GD10302</t>
  </si>
  <si>
    <t>水泥混凝土路面</t>
  </si>
  <si>
    <t>GDLM05</t>
  </si>
  <si>
    <t>路面面层</t>
  </si>
  <si>
    <t>104</t>
  </si>
  <si>
    <t>桥梁涵洞工程</t>
  </si>
  <si>
    <t>10401</t>
  </si>
  <si>
    <t>涵洞工程</t>
  </si>
  <si>
    <t>GD1040101</t>
  </si>
  <si>
    <t>管涵</t>
  </si>
  <si>
    <t>107</t>
  </si>
  <si>
    <t>交通工程及沿线设施</t>
  </si>
  <si>
    <t>10701</t>
  </si>
  <si>
    <t>交通安全设施</t>
  </si>
  <si>
    <t>GD1070101</t>
  </si>
  <si>
    <t>主线安全设施</t>
  </si>
  <si>
    <t>第三部分 工程建设其他费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</si>
</sst>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5"/>
      <color theme="1"/>
      <name val="方正小标宋简体"/>
      <family val="3"/>
      <charset val="134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3" t="s">
        <v>6</v>
      </c>
      <c r="B1" s="33"/>
      <c r="C1" s="33"/>
      <c r="D1" s="34"/>
      <c r="E1" s="35"/>
      <c r="F1" s="35"/>
      <c r="G1" s="35"/>
    </row>
    <row r="2" spans="1:7" ht="35.15" customHeight="1" thickBot="1" x14ac:dyDescent="0.3">
      <c r="A2" s="36" t="s">
        <v>51</v>
      </c>
      <c r="B2" s="37"/>
      <c r="C2" s="37"/>
      <c r="D2" s="37"/>
      <c r="E2" s="37"/>
      <c r="F2" s="37"/>
      <c r="G2" s="37"/>
    </row>
    <row r="3" spans="1:7" ht="25" customHeight="1" x14ac:dyDescent="0.25">
      <c r="A3" s="27" t="s">
        <v>0</v>
      </c>
      <c r="B3" s="29" t="s">
        <v>1</v>
      </c>
      <c r="C3" s="29" t="s">
        <v>2</v>
      </c>
      <c r="D3" s="29" t="s">
        <v>3</v>
      </c>
      <c r="E3" s="25" t="s">
        <v>4</v>
      </c>
      <c r="F3" s="25" t="s">
        <v>7</v>
      </c>
      <c r="G3" s="31" t="s">
        <v>8</v>
      </c>
    </row>
    <row r="4" spans="1:7" ht="25" customHeight="1" x14ac:dyDescent="0.25">
      <c r="A4" s="28"/>
      <c r="B4" s="30"/>
      <c r="C4" s="30"/>
      <c r="D4" s="30"/>
      <c r="E4" s="26" t="s">
        <v>5</v>
      </c>
      <c r="F4" s="26" t="s">
        <v>5</v>
      </c>
      <c r="G4" s="32"/>
    </row>
    <row r="5" spans="1:7" ht="20.05" customHeight="1" x14ac:dyDescent="0.25">
      <c r="A5" s="22"/>
      <c r="B5" s="23"/>
      <c r="C5" s="23"/>
      <c r="D5" s="10" t="s">
        <v>9</v>
      </c>
      <c r="E5" s="21">
        <v>409.50279999999998</v>
      </c>
      <c r="F5" s="21">
        <v>408.902039</v>
      </c>
      <c r="G5" s="24">
        <f>F5-E5</f>
        <v>-0.60076099999997723</v>
      </c>
    </row>
    <row r="6" spans="1:7" ht="20.05" customHeight="1" x14ac:dyDescent="0.25">
      <c r="A6" s="7" t="s">
        <v>10</v>
      </c>
      <c r="B6" s="4"/>
      <c r="C6" s="4"/>
      <c r="D6" s="4" t="s">
        <v>11</v>
      </c>
      <c r="E6" s="5">
        <v>4.9017520000000001</v>
      </c>
      <c r="F6" s="5">
        <v>4.8202360000000004</v>
      </c>
      <c r="G6" s="6">
        <v>-8.15159999999997E-2</v>
      </c>
    </row>
    <row r="7" spans="1:7" ht="20.05" customHeight="1" x14ac:dyDescent="0.25">
      <c r="A7" s="7"/>
      <c r="B7" s="4" t="s">
        <v>52</v>
      </c>
      <c r="C7" s="4"/>
      <c r="D7" s="4" t="s">
        <v>53</v>
      </c>
      <c r="E7" s="5">
        <v>4.9017520000000001</v>
      </c>
      <c r="F7" s="5">
        <v>4.8202360000000004</v>
      </c>
      <c r="G7" s="6">
        <v>-8.15159999999997E-2</v>
      </c>
    </row>
    <row r="8" spans="1:7" ht="20.05" customHeight="1" x14ac:dyDescent="0.25">
      <c r="A8" s="7" t="s">
        <v>12</v>
      </c>
      <c r="B8" s="4"/>
      <c r="C8" s="4"/>
      <c r="D8" s="4" t="s">
        <v>54</v>
      </c>
      <c r="E8" s="5">
        <v>371.54660000000001</v>
      </c>
      <c r="F8" s="5">
        <v>371.03515299999998</v>
      </c>
      <c r="G8" s="6">
        <v>-0.5114470000000324</v>
      </c>
    </row>
    <row r="9" spans="1:7" ht="20.05" customHeight="1" x14ac:dyDescent="0.25">
      <c r="A9" s="7"/>
      <c r="B9" s="4" t="s">
        <v>55</v>
      </c>
      <c r="C9" s="4"/>
      <c r="D9" s="4" t="s">
        <v>56</v>
      </c>
      <c r="E9" s="5">
        <v>3.8858860000000002</v>
      </c>
      <c r="F9" s="5">
        <v>3.8625449999999999</v>
      </c>
      <c r="G9" s="6">
        <v>-2.3341000000000278E-2</v>
      </c>
    </row>
    <row r="10" spans="1:7" ht="20.05" customHeight="1" x14ac:dyDescent="0.25">
      <c r="A10" s="7"/>
      <c r="B10" s="4"/>
      <c r="C10" s="4" t="s">
        <v>57</v>
      </c>
      <c r="D10" s="4" t="s">
        <v>58</v>
      </c>
      <c r="E10" s="14">
        <v>3.0016060000000002</v>
      </c>
      <c r="F10" s="5">
        <v>2.9934430000000001</v>
      </c>
      <c r="G10" s="6">
        <v>-8.1630000000001424E-3</v>
      </c>
    </row>
    <row r="11" spans="1:7" ht="20.05" customHeight="1" x14ac:dyDescent="0.25">
      <c r="A11" s="7"/>
      <c r="B11" s="4"/>
      <c r="C11" s="4" t="s">
        <v>59</v>
      </c>
      <c r="D11" s="4" t="s">
        <v>60</v>
      </c>
      <c r="E11" s="5">
        <v>0.88427999999999995</v>
      </c>
      <c r="F11" s="5">
        <v>0.86910100000000001</v>
      </c>
      <c r="G11" s="6">
        <v>-1.5178999999999943E-2</v>
      </c>
    </row>
    <row r="12" spans="1:7" ht="20.05" customHeight="1" x14ac:dyDescent="0.25">
      <c r="A12" s="7"/>
      <c r="B12" s="4" t="s">
        <v>13</v>
      </c>
      <c r="C12" s="4"/>
      <c r="D12" s="4" t="s">
        <v>61</v>
      </c>
      <c r="E12" s="5">
        <v>6.3572389999999999</v>
      </c>
      <c r="F12" s="5">
        <v>6.134531</v>
      </c>
      <c r="G12" s="6">
        <v>-0.22270799999999991</v>
      </c>
    </row>
    <row r="13" spans="1:7" ht="20.05" customHeight="1" x14ac:dyDescent="0.25">
      <c r="A13" s="7"/>
      <c r="B13" s="4"/>
      <c r="C13" s="4" t="s">
        <v>14</v>
      </c>
      <c r="D13" s="4" t="s">
        <v>62</v>
      </c>
      <c r="E13" s="5">
        <v>6.3572389999999999</v>
      </c>
      <c r="F13" s="5">
        <v>6.134531</v>
      </c>
      <c r="G13" s="6">
        <v>-0.22270799999999991</v>
      </c>
    </row>
    <row r="14" spans="1:7" ht="20.05" customHeight="1" x14ac:dyDescent="0.25">
      <c r="A14" s="7"/>
      <c r="B14" s="4" t="s">
        <v>15</v>
      </c>
      <c r="C14" s="4"/>
      <c r="D14" s="4" t="s">
        <v>16</v>
      </c>
      <c r="E14" s="5">
        <v>22.641635999999998</v>
      </c>
      <c r="F14" s="15">
        <v>22.703542000000002</v>
      </c>
      <c r="G14" s="6">
        <v>6.1906000000004013E-2</v>
      </c>
    </row>
    <row r="15" spans="1:7" ht="20.05" customHeight="1" x14ac:dyDescent="0.25">
      <c r="A15" s="7"/>
      <c r="B15" s="4"/>
      <c r="C15" s="4" t="s">
        <v>63</v>
      </c>
      <c r="D15" s="4" t="s">
        <v>64</v>
      </c>
      <c r="E15" s="5">
        <v>15.938722</v>
      </c>
      <c r="F15" s="5">
        <v>15.990859</v>
      </c>
      <c r="G15" s="6">
        <v>5.21370000000001E-2</v>
      </c>
    </row>
    <row r="16" spans="1:7" ht="20.05" customHeight="1" x14ac:dyDescent="0.25">
      <c r="A16" s="7"/>
      <c r="B16" s="4"/>
      <c r="C16" s="4" t="s">
        <v>65</v>
      </c>
      <c r="D16" s="4" t="s">
        <v>66</v>
      </c>
      <c r="E16" s="5">
        <v>4.1604790000000005</v>
      </c>
      <c r="F16" s="5">
        <v>4.170248</v>
      </c>
      <c r="G16" s="6">
        <v>9.7689999999994725E-3</v>
      </c>
    </row>
    <row r="17" spans="1:7" ht="20.05" customHeight="1" x14ac:dyDescent="0.25">
      <c r="A17" s="7"/>
      <c r="B17" s="4"/>
      <c r="C17" s="4" t="s">
        <v>17</v>
      </c>
      <c r="D17" s="4" t="s">
        <v>67</v>
      </c>
      <c r="E17" s="5">
        <v>2.5424349999999998</v>
      </c>
      <c r="F17" s="5">
        <v>2.5424349999999998</v>
      </c>
      <c r="G17" s="17">
        <v>0</v>
      </c>
    </row>
    <row r="18" spans="1:7" ht="20.05" customHeight="1" x14ac:dyDescent="0.25">
      <c r="A18" s="7"/>
      <c r="B18" s="4" t="s">
        <v>18</v>
      </c>
      <c r="C18" s="4"/>
      <c r="D18" s="4" t="s">
        <v>19</v>
      </c>
      <c r="E18" s="5">
        <v>338.37490000000003</v>
      </c>
      <c r="F18" s="5">
        <v>338.04919699999999</v>
      </c>
      <c r="G18" s="6">
        <v>-0.32570300000003272</v>
      </c>
    </row>
    <row r="19" spans="1:7" ht="20.05" customHeight="1" x14ac:dyDescent="0.25">
      <c r="A19" s="7"/>
      <c r="B19" s="4"/>
      <c r="C19" s="4" t="s">
        <v>68</v>
      </c>
      <c r="D19" s="4" t="s">
        <v>69</v>
      </c>
      <c r="E19" s="5">
        <v>338.37490000000003</v>
      </c>
      <c r="F19" s="5">
        <v>338.04919699999999</v>
      </c>
      <c r="G19" s="6">
        <v>-0.32570300000003272</v>
      </c>
    </row>
    <row r="20" spans="1:7" ht="20.05" customHeight="1" x14ac:dyDescent="0.25">
      <c r="A20" s="7"/>
      <c r="B20" s="4" t="s">
        <v>70</v>
      </c>
      <c r="C20" s="4"/>
      <c r="D20" s="4" t="s">
        <v>71</v>
      </c>
      <c r="E20" s="5">
        <v>0.28698000000000001</v>
      </c>
      <c r="F20" s="5">
        <v>0.28533900000000001</v>
      </c>
      <c r="G20" s="17">
        <v>-1.6410000000000036E-3</v>
      </c>
    </row>
    <row r="21" spans="1:7" ht="20.05" customHeight="1" x14ac:dyDescent="0.25">
      <c r="A21" s="7"/>
      <c r="B21" s="4"/>
      <c r="C21" s="4" t="s">
        <v>72</v>
      </c>
      <c r="D21" s="4" t="s">
        <v>73</v>
      </c>
      <c r="E21" s="5">
        <v>0.28698000000000001</v>
      </c>
      <c r="F21" s="5">
        <v>0.28533900000000001</v>
      </c>
      <c r="G21" s="17">
        <v>-1.6410000000000036E-3</v>
      </c>
    </row>
    <row r="22" spans="1:7" ht="20.05" customHeight="1" x14ac:dyDescent="0.25">
      <c r="A22" s="7" t="s">
        <v>74</v>
      </c>
      <c r="B22" s="4"/>
      <c r="C22" s="4"/>
      <c r="D22" s="4" t="s">
        <v>75</v>
      </c>
      <c r="E22" s="5">
        <v>4.9065539999999999</v>
      </c>
      <c r="F22" s="5">
        <v>4.9173400000000003</v>
      </c>
      <c r="G22" s="6">
        <v>1.0786000000000406E-2</v>
      </c>
    </row>
    <row r="23" spans="1:7" ht="20.05" customHeight="1" x14ac:dyDescent="0.25">
      <c r="A23" s="7"/>
      <c r="B23" s="4" t="s">
        <v>76</v>
      </c>
      <c r="C23" s="4"/>
      <c r="D23" s="4" t="s">
        <v>77</v>
      </c>
      <c r="E23" s="5">
        <v>4.9065539999999999</v>
      </c>
      <c r="F23" s="5">
        <v>4.9173400000000003</v>
      </c>
      <c r="G23" s="6">
        <v>1.0786000000000406E-2</v>
      </c>
    </row>
    <row r="24" spans="1:7" ht="20.05" customHeight="1" x14ac:dyDescent="0.25">
      <c r="A24" s="7"/>
      <c r="B24" s="4"/>
      <c r="C24" s="4" t="s">
        <v>78</v>
      </c>
      <c r="D24" s="4" t="s">
        <v>79</v>
      </c>
      <c r="E24" s="5">
        <v>4.9065539999999999</v>
      </c>
      <c r="F24" s="5">
        <v>4.9173400000000003</v>
      </c>
      <c r="G24" s="6">
        <v>1.0786000000000406E-2</v>
      </c>
    </row>
    <row r="25" spans="1:7" ht="20.05" customHeight="1" x14ac:dyDescent="0.25">
      <c r="A25" s="7" t="s">
        <v>80</v>
      </c>
      <c r="B25" s="4"/>
      <c r="C25" s="4"/>
      <c r="D25" s="4" t="s">
        <v>81</v>
      </c>
      <c r="E25" s="5">
        <v>1.8105740000000001</v>
      </c>
      <c r="F25" s="5">
        <v>1.8235520000000001</v>
      </c>
      <c r="G25" s="6">
        <v>1.2977999999999934E-2</v>
      </c>
    </row>
    <row r="26" spans="1:7" ht="20.05" customHeight="1" x14ac:dyDescent="0.25">
      <c r="A26" s="7"/>
      <c r="B26" s="4" t="s">
        <v>82</v>
      </c>
      <c r="C26" s="4"/>
      <c r="D26" s="4" t="s">
        <v>83</v>
      </c>
      <c r="E26" s="5">
        <v>1.8105740000000001</v>
      </c>
      <c r="F26" s="5">
        <v>1.8235520000000001</v>
      </c>
      <c r="G26" s="6">
        <v>1.2977999999999934E-2</v>
      </c>
    </row>
    <row r="27" spans="1:7" ht="20.05" customHeight="1" x14ac:dyDescent="0.25">
      <c r="A27" s="7"/>
      <c r="B27" s="4"/>
      <c r="C27" s="4" t="s">
        <v>84</v>
      </c>
      <c r="D27" s="4" t="s">
        <v>85</v>
      </c>
      <c r="E27" s="5">
        <v>1.8105740000000001</v>
      </c>
      <c r="F27" s="5">
        <v>1.8235520000000001</v>
      </c>
      <c r="G27" s="6">
        <v>1.2977999999999934E-2</v>
      </c>
    </row>
    <row r="28" spans="1:7" ht="20.05" customHeight="1" x14ac:dyDescent="0.25">
      <c r="A28" s="7" t="s">
        <v>86</v>
      </c>
      <c r="B28" s="4"/>
      <c r="C28" s="4"/>
      <c r="D28" s="4" t="s">
        <v>87</v>
      </c>
      <c r="E28" s="5">
        <v>2.5738319999999999</v>
      </c>
      <c r="F28" s="5">
        <v>2.557655</v>
      </c>
      <c r="G28" s="6">
        <v>-1.6176999999999886E-2</v>
      </c>
    </row>
    <row r="29" spans="1:7" ht="20.05" customHeight="1" x14ac:dyDescent="0.25">
      <c r="A29" s="7"/>
      <c r="B29" s="4" t="s">
        <v>88</v>
      </c>
      <c r="C29" s="4"/>
      <c r="D29" s="4" t="s">
        <v>89</v>
      </c>
      <c r="E29" s="5">
        <v>2.5738319999999999</v>
      </c>
      <c r="F29" s="5">
        <v>2.557655</v>
      </c>
      <c r="G29" s="6">
        <v>-1.6176999999999886E-2</v>
      </c>
    </row>
    <row r="30" spans="1:7" ht="20.05" customHeight="1" x14ac:dyDescent="0.25">
      <c r="A30" s="7"/>
      <c r="B30" s="4"/>
      <c r="C30" s="4" t="s">
        <v>90</v>
      </c>
      <c r="D30" s="4" t="s">
        <v>91</v>
      </c>
      <c r="E30" s="5">
        <v>2.5738319999999999</v>
      </c>
      <c r="F30" s="5">
        <v>2.557655</v>
      </c>
      <c r="G30" s="6">
        <v>-1.6176999999999886E-2</v>
      </c>
    </row>
    <row r="31" spans="1:7" ht="20.05" customHeight="1" x14ac:dyDescent="0.25">
      <c r="A31" s="7" t="s">
        <v>20</v>
      </c>
      <c r="B31" s="4"/>
      <c r="C31" s="4"/>
      <c r="D31" s="4" t="s">
        <v>21</v>
      </c>
      <c r="E31" s="5">
        <v>23.763400000000001</v>
      </c>
      <c r="F31" s="5">
        <v>23.748103</v>
      </c>
      <c r="G31" s="6">
        <v>-1.5297000000000338E-2</v>
      </c>
    </row>
    <row r="32" spans="1:7" ht="20.05" customHeight="1" x14ac:dyDescent="0.25">
      <c r="A32" s="7"/>
      <c r="B32" s="4" t="s">
        <v>22</v>
      </c>
      <c r="C32" s="4"/>
      <c r="D32" s="4" t="s">
        <v>23</v>
      </c>
      <c r="E32" s="5">
        <v>17.7117</v>
      </c>
      <c r="F32" s="5">
        <v>17.705216</v>
      </c>
      <c r="G32" s="6">
        <v>-6.4840000000003783E-3</v>
      </c>
    </row>
    <row r="33" spans="1:7" ht="20.05" customHeight="1" x14ac:dyDescent="0.25">
      <c r="A33" s="7"/>
      <c r="B33" s="4" t="s">
        <v>24</v>
      </c>
      <c r="C33" s="4"/>
      <c r="D33" s="4" t="s">
        <v>25</v>
      </c>
      <c r="E33" s="5">
        <v>6.0518000000000001</v>
      </c>
      <c r="F33" s="5">
        <v>6.0428870000000003</v>
      </c>
      <c r="G33" s="6">
        <v>-8.9129999999997267E-3</v>
      </c>
    </row>
    <row r="34" spans="1:7" ht="20.05" customHeight="1" x14ac:dyDescent="0.25">
      <c r="A34" s="7"/>
      <c r="B34" s="4"/>
      <c r="C34" s="4"/>
      <c r="D34" s="10" t="s">
        <v>26</v>
      </c>
      <c r="E34" s="11">
        <v>40.525296000000004</v>
      </c>
      <c r="F34" s="11">
        <v>40.525296000000004</v>
      </c>
      <c r="G34" s="16">
        <v>0</v>
      </c>
    </row>
    <row r="35" spans="1:7" ht="20.05" customHeight="1" x14ac:dyDescent="0.25">
      <c r="A35" s="7" t="s">
        <v>27</v>
      </c>
      <c r="B35" s="4"/>
      <c r="C35" s="4"/>
      <c r="D35" s="4" t="s">
        <v>28</v>
      </c>
      <c r="E35" s="5">
        <v>40.525296000000004</v>
      </c>
      <c r="F35" s="5">
        <v>40.525296000000004</v>
      </c>
      <c r="G35" s="17">
        <v>0</v>
      </c>
    </row>
    <row r="36" spans="1:7" ht="20.05" customHeight="1" x14ac:dyDescent="0.25">
      <c r="A36" s="7"/>
      <c r="B36" s="4" t="s">
        <v>29</v>
      </c>
      <c r="C36" s="4"/>
      <c r="D36" s="4" t="s">
        <v>30</v>
      </c>
      <c r="E36" s="5">
        <v>40.525296000000004</v>
      </c>
      <c r="F36" s="5">
        <v>40.525296000000004</v>
      </c>
      <c r="G36" s="17">
        <v>0</v>
      </c>
    </row>
    <row r="37" spans="1:7" ht="20.05" customHeight="1" x14ac:dyDescent="0.25">
      <c r="A37" s="7"/>
      <c r="B37" s="4"/>
      <c r="C37" s="4"/>
      <c r="D37" s="10" t="s">
        <v>92</v>
      </c>
      <c r="E37" s="11">
        <v>43.652700000000003</v>
      </c>
      <c r="F37" s="11">
        <v>42.720785999999997</v>
      </c>
      <c r="G37" s="12">
        <v>-0.93191400000000613</v>
      </c>
    </row>
    <row r="38" spans="1:7" ht="20.05" customHeight="1" x14ac:dyDescent="0.25">
      <c r="A38" s="7" t="s">
        <v>31</v>
      </c>
      <c r="B38" s="4"/>
      <c r="C38" s="4"/>
      <c r="D38" s="4" t="s">
        <v>32</v>
      </c>
      <c r="E38" s="5">
        <v>31.3477</v>
      </c>
      <c r="F38" s="5">
        <v>30.422258000000003</v>
      </c>
      <c r="G38" s="6">
        <v>-0.92544199999999677</v>
      </c>
    </row>
    <row r="39" spans="1:7" ht="20.05" customHeight="1" x14ac:dyDescent="0.25">
      <c r="A39" s="7"/>
      <c r="B39" s="4" t="s">
        <v>33</v>
      </c>
      <c r="C39" s="4"/>
      <c r="D39" s="4" t="s">
        <v>34</v>
      </c>
      <c r="E39" s="5">
        <v>17.273499999999999</v>
      </c>
      <c r="F39" s="5">
        <v>17.266822000000001</v>
      </c>
      <c r="G39" s="6">
        <v>-6.6779999999972972E-3</v>
      </c>
    </row>
    <row r="40" spans="1:7" ht="20.05" customHeight="1" x14ac:dyDescent="0.25">
      <c r="A40" s="7"/>
      <c r="B40" s="4" t="s">
        <v>35</v>
      </c>
      <c r="C40" s="4"/>
      <c r="D40" s="4" t="s">
        <v>36</v>
      </c>
      <c r="E40" s="5">
        <v>2.1334</v>
      </c>
      <c r="F40" s="5">
        <v>2.132584</v>
      </c>
      <c r="G40" s="17">
        <v>-8.1599999999992789E-4</v>
      </c>
    </row>
    <row r="41" spans="1:7" ht="20.05" customHeight="1" x14ac:dyDescent="0.25">
      <c r="A41" s="7"/>
      <c r="B41" s="4" t="s">
        <v>37</v>
      </c>
      <c r="C41" s="4"/>
      <c r="D41" s="4" t="s">
        <v>38</v>
      </c>
      <c r="E41" s="5">
        <v>10.667</v>
      </c>
      <c r="F41" s="5">
        <v>10.66292</v>
      </c>
      <c r="G41" s="17">
        <v>-4.0800000000000836E-3</v>
      </c>
    </row>
    <row r="42" spans="1:7" ht="20.05" customHeight="1" x14ac:dyDescent="0.25">
      <c r="A42" s="7"/>
      <c r="B42" s="4" t="s">
        <v>39</v>
      </c>
      <c r="C42" s="4"/>
      <c r="D42" s="4" t="s">
        <v>40</v>
      </c>
      <c r="E42" s="5">
        <v>0.27379999999999999</v>
      </c>
      <c r="F42" s="5">
        <v>0.27368200000000004</v>
      </c>
      <c r="G42" s="17">
        <v>-1.1799999999995148E-4</v>
      </c>
    </row>
    <row r="43" spans="1:7" ht="20.05" customHeight="1" x14ac:dyDescent="0.25">
      <c r="A43" s="7"/>
      <c r="B43" s="4" t="s">
        <v>41</v>
      </c>
      <c r="C43" s="4"/>
      <c r="D43" s="4" t="s">
        <v>42</v>
      </c>
      <c r="E43" s="14">
        <v>1</v>
      </c>
      <c r="F43" s="5">
        <v>8.6249999999999993E-2</v>
      </c>
      <c r="G43" s="6">
        <v>-0.91375000000000006</v>
      </c>
    </row>
    <row r="44" spans="1:7" ht="20.05" customHeight="1" x14ac:dyDescent="0.25">
      <c r="A44" s="7" t="s">
        <v>43</v>
      </c>
      <c r="B44" s="4"/>
      <c r="C44" s="4"/>
      <c r="D44" s="4" t="s">
        <v>44</v>
      </c>
      <c r="E44" s="5">
        <v>10.667</v>
      </c>
      <c r="F44" s="5">
        <v>10.66292</v>
      </c>
      <c r="G44" s="17">
        <v>-4.0800000000000836E-3</v>
      </c>
    </row>
    <row r="45" spans="1:7" ht="20.05" customHeight="1" x14ac:dyDescent="0.25">
      <c r="A45" s="7" t="s">
        <v>45</v>
      </c>
      <c r="B45" s="4"/>
      <c r="C45" s="4"/>
      <c r="D45" s="4" t="s">
        <v>46</v>
      </c>
      <c r="E45" s="5">
        <v>1.6379999999999999</v>
      </c>
      <c r="F45" s="5">
        <v>1.635608</v>
      </c>
      <c r="G45" s="17">
        <v>-2.3919999999999497E-3</v>
      </c>
    </row>
    <row r="46" spans="1:7" ht="20.05" customHeight="1" x14ac:dyDescent="0.25">
      <c r="A46" s="7"/>
      <c r="B46" s="4"/>
      <c r="C46" s="4"/>
      <c r="D46" s="10" t="s">
        <v>47</v>
      </c>
      <c r="E46" s="11">
        <v>24.684000000000001</v>
      </c>
      <c r="F46" s="13">
        <v>0</v>
      </c>
      <c r="G46" s="12">
        <v>-24.684000000000001</v>
      </c>
    </row>
    <row r="47" spans="1:7" ht="20.05" customHeight="1" x14ac:dyDescent="0.25">
      <c r="A47" s="7" t="s">
        <v>48</v>
      </c>
      <c r="B47" s="4"/>
      <c r="C47" s="4"/>
      <c r="D47" s="4" t="s">
        <v>49</v>
      </c>
      <c r="E47" s="5">
        <v>24.684000000000001</v>
      </c>
      <c r="F47" s="14">
        <v>0</v>
      </c>
      <c r="G47" s="6">
        <v>-24.684000000000001</v>
      </c>
    </row>
    <row r="48" spans="1:7" ht="20.05" customHeight="1" thickBot="1" x14ac:dyDescent="0.3">
      <c r="A48" s="8"/>
      <c r="B48" s="9"/>
      <c r="C48" s="9"/>
      <c r="D48" s="19" t="s">
        <v>50</v>
      </c>
      <c r="E48" s="20">
        <v>518.36</v>
      </c>
      <c r="F48" s="20">
        <v>492.15</v>
      </c>
      <c r="G48" s="18">
        <f>F48-E48</f>
        <v>-26.210000000000036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韶关市新丰县县道X355线K26+780-K26+930段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2023-05-16T01:11:41Z</cp:lastPrinted>
  <dcterms:created xsi:type="dcterms:W3CDTF">2022-09-13T09:42:00Z</dcterms:created>
  <dcterms:modified xsi:type="dcterms:W3CDTF">2023-05-16T01:11:41Z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