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794" tabRatio="799"/>
  </bookViews>
  <sheets>
    <sheet name="附件1-统筹使用资金分配明细" sheetId="1" r:id="rId1"/>
  </sheets>
  <definedNames>
    <definedName name="_xlnm._FilterDatabase" localSheetId="0" hidden="1">'附件1-统筹使用资金分配明细'!$3:$37</definedName>
  </definedNames>
  <calcPr calcId="144525"/>
</workbook>
</file>

<file path=xl/sharedStrings.xml><?xml version="1.0" encoding="utf-8"?>
<sst xmlns="http://schemas.openxmlformats.org/spreadsheetml/2006/main" count="186" uniqueCount="90">
  <si>
    <t>附件1</t>
  </si>
  <si>
    <t>2020年度广东省水路客（渡）运统筹使用资金分配明细表</t>
  </si>
  <si>
    <t>序号</t>
  </si>
  <si>
    <t>地市</t>
  </si>
  <si>
    <t>项目名称（船名）</t>
  </si>
  <si>
    <t>项目  类型</t>
  </si>
  <si>
    <t>项目建设内容</t>
  </si>
  <si>
    <t>材质</t>
  </si>
  <si>
    <t>客位数</t>
  </si>
  <si>
    <t>动力类型</t>
  </si>
  <si>
    <t>项目资金申请人</t>
  </si>
  <si>
    <t>项目管理部门</t>
  </si>
  <si>
    <t>项目开始时间</t>
  </si>
  <si>
    <t>取得营运证时间或投入营运时间</t>
  </si>
  <si>
    <t>项目造价金额（万元）</t>
  </si>
  <si>
    <t>结算发票金额（万元）</t>
  </si>
  <si>
    <t>补贴金额 （万元）</t>
  </si>
  <si>
    <t>备注</t>
  </si>
  <si>
    <t>柴油动力渡船更新（改造）项目小计:</t>
  </si>
  <si>
    <t>1-9月</t>
  </si>
  <si>
    <t>新能源客（渡）船新建项目小计:</t>
  </si>
  <si>
    <t>珠海</t>
  </si>
  <si>
    <t>惠嘉华星</t>
  </si>
  <si>
    <t>客船更新</t>
  </si>
  <si>
    <t>新建</t>
  </si>
  <si>
    <t>铝合金</t>
  </si>
  <si>
    <t>柴油动力</t>
  </si>
  <si>
    <t>珠海市交通运输局</t>
  </si>
  <si>
    <t>1月</t>
  </si>
  <si>
    <t>广州</t>
  </si>
  <si>
    <t>铭珠湖</t>
  </si>
  <si>
    <t>碳纤维</t>
  </si>
  <si>
    <t>广州番禺莲花山港客运有限公司</t>
  </si>
  <si>
    <t>深圳</t>
  </si>
  <si>
    <t>迅隆11</t>
  </si>
  <si>
    <t>深圳迅隆船务有限公司</t>
  </si>
  <si>
    <t>江门</t>
  </si>
  <si>
    <t>川岛航运02</t>
  </si>
  <si>
    <t>段晖</t>
  </si>
  <si>
    <t>阳江</t>
  </si>
  <si>
    <t>天成2号</t>
  </si>
  <si>
    <t>客船新建</t>
  </si>
  <si>
    <t>钢质</t>
  </si>
  <si>
    <t>阳江市海陵岛天成游船有限公司</t>
  </si>
  <si>
    <t>阳江市交通运输局</t>
  </si>
  <si>
    <t>惠州</t>
  </si>
  <si>
    <t>千岛128</t>
  </si>
  <si>
    <t>惠州大亚湾千岛海上客运服务有限公司</t>
  </si>
  <si>
    <t>3月</t>
  </si>
  <si>
    <t>千岛138</t>
  </si>
  <si>
    <t>新时速1</t>
  </si>
  <si>
    <t>广东省水上公交有限公司</t>
  </si>
  <si>
    <t>4月</t>
  </si>
  <si>
    <t>川岛航运03</t>
  </si>
  <si>
    <t>新时速2</t>
  </si>
  <si>
    <t>5月</t>
  </si>
  <si>
    <t>清远</t>
  </si>
  <si>
    <t>粤连州客4026</t>
  </si>
  <si>
    <t>连州市大地贸易发展有限公司</t>
  </si>
  <si>
    <t>6月</t>
  </si>
  <si>
    <t>粤连州客4028</t>
  </si>
  <si>
    <t>迅隆10</t>
  </si>
  <si>
    <t>天成8号</t>
  </si>
  <si>
    <t>7月</t>
  </si>
  <si>
    <t>鹏星3</t>
  </si>
  <si>
    <t>客船新建购买</t>
  </si>
  <si>
    <t>深圳市鹏星船务有限公司</t>
  </si>
  <si>
    <t>深圳市交通运输局</t>
  </si>
  <si>
    <t>8月</t>
  </si>
  <si>
    <t>川岛航运04</t>
  </si>
  <si>
    <t>台山市交通运输局</t>
  </si>
  <si>
    <t>9月</t>
  </si>
  <si>
    <t>柴油动力客船更新（改造）项目小计</t>
  </si>
  <si>
    <t>汕头</t>
  </si>
  <si>
    <t>零申报</t>
  </si>
  <si>
    <t>佛山</t>
  </si>
  <si>
    <t>韶关</t>
  </si>
  <si>
    <t>茂名</t>
  </si>
  <si>
    <t>梅州</t>
  </si>
  <si>
    <t>汕尾</t>
  </si>
  <si>
    <t>河源</t>
  </si>
  <si>
    <t>东莞</t>
  </si>
  <si>
    <t>中山</t>
  </si>
  <si>
    <t>潮州</t>
  </si>
  <si>
    <t>揭阳</t>
  </si>
  <si>
    <t>云浮</t>
  </si>
  <si>
    <t>肇庆</t>
  </si>
  <si>
    <t>补助期限内无符合项目</t>
  </si>
  <si>
    <t>湛江</t>
  </si>
  <si>
    <t>2020年度统筹使用资金分配合计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</si>
</sst>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  <numFmt numFmtId="178" formatCode="#,##0.00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78" fontId="8" fillId="0" borderId="1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8" fontId="6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8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"/>
  <sheetViews>
    <sheetView tabSelected="1" zoomScale="70" zoomScaleNormal="70" workbookViewId="0">
      <pane xSplit="3" ySplit="5" topLeftCell="D6" activePane="bottomRight" state="frozen"/>
      <selection/>
      <selection pane="topRight"/>
      <selection pane="bottomLeft"/>
      <selection pane="bottomRight" activeCell="R9" sqref="R9"/>
    </sheetView>
  </sheetViews>
  <sheetFormatPr defaultColWidth="9" defaultRowHeight="14.1"/>
  <cols>
    <col min="1" max="1" width="3.37837837837838" style="2" customWidth="1"/>
    <col min="2" max="2" width="9.63963963963964" style="2" customWidth="1"/>
    <col min="3" max="3" width="11.8558558558559" style="2" customWidth="1"/>
    <col min="4" max="4" width="6.28828828828829" style="2" customWidth="1"/>
    <col min="5" max="5" width="7.00900900900901" style="2" customWidth="1"/>
    <col min="6" max="6" width="5.25225225225225" style="2" customWidth="1"/>
    <col min="7" max="7" width="10.4684684684685" style="2" customWidth="1"/>
    <col min="8" max="8" width="12.1891891891892" style="2" customWidth="1"/>
    <col min="9" max="9" width="14.6396396396396" style="2" hidden="1" customWidth="1"/>
    <col min="10" max="10" width="13.5495495495495" style="2" hidden="1" customWidth="1"/>
    <col min="11" max="11" width="15.5585585585586" style="2" customWidth="1"/>
    <col min="12" max="12" width="16.8918918918919" style="2" customWidth="1"/>
    <col min="13" max="13" width="12.990990990991" style="4" customWidth="1"/>
    <col min="14" max="14" width="13.3693693693694" style="2" customWidth="1"/>
    <col min="15" max="15" width="12.3333333333333" style="2" customWidth="1"/>
    <col min="16" max="16" width="7.91891891891892" style="5" customWidth="1"/>
    <col min="17" max="16360" width="9" style="2"/>
    <col min="16361" max="16384" width="9" style="6"/>
  </cols>
  <sheetData>
    <row r="1" s="1" customFormat="1" ht="16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29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1" ht="45" spans="1:16384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4" t="s">
        <v>12</v>
      </c>
      <c r="L3" s="14" t="s">
        <v>13</v>
      </c>
      <c r="M3" s="15" t="s">
        <v>14</v>
      </c>
      <c r="N3" s="16" t="s">
        <v>15</v>
      </c>
      <c r="O3" s="9" t="s">
        <v>16</v>
      </c>
      <c r="P3" s="9" t="s">
        <v>17</v>
      </c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  <c r="XEZ3" s="31"/>
      <c r="XFA3" s="31"/>
      <c r="XFB3" s="31"/>
      <c r="XFC3" s="31"/>
      <c r="XFD3" s="31"/>
    </row>
    <row r="4" s="2" customFormat="1" ht="25" customHeight="1" spans="1:16">
      <c r="A4" s="10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7"/>
      <c r="M4" s="18">
        <v>0</v>
      </c>
      <c r="N4" s="18">
        <v>0</v>
      </c>
      <c r="O4" s="18">
        <v>0</v>
      </c>
      <c r="P4" s="11" t="s">
        <v>19</v>
      </c>
    </row>
    <row r="5" s="2" customFormat="1" ht="30" customHeight="1" spans="1:16">
      <c r="A5" s="10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7"/>
      <c r="M5" s="18">
        <f>SUM(M4)</f>
        <v>0</v>
      </c>
      <c r="N5" s="18">
        <f>SUM(N4)</f>
        <v>0</v>
      </c>
      <c r="O5" s="18">
        <f>SUM(O4)</f>
        <v>0</v>
      </c>
      <c r="P5" s="11" t="s">
        <v>19</v>
      </c>
    </row>
    <row r="6" s="2" customFormat="1" ht="30" spans="1:16">
      <c r="A6" s="11">
        <v>1</v>
      </c>
      <c r="B6" s="11" t="s">
        <v>21</v>
      </c>
      <c r="C6" s="11" t="s">
        <v>22</v>
      </c>
      <c r="D6" s="11" t="s">
        <v>23</v>
      </c>
      <c r="E6" s="11" t="s">
        <v>24</v>
      </c>
      <c r="F6" s="11" t="s">
        <v>25</v>
      </c>
      <c r="G6" s="11">
        <v>286</v>
      </c>
      <c r="H6" s="11" t="s">
        <v>26</v>
      </c>
      <c r="I6" s="11" t="s">
        <v>27</v>
      </c>
      <c r="J6" s="11"/>
      <c r="K6" s="19">
        <v>43390</v>
      </c>
      <c r="L6" s="19">
        <v>43832</v>
      </c>
      <c r="M6" s="20">
        <v>2588</v>
      </c>
      <c r="N6" s="20">
        <v>2588</v>
      </c>
      <c r="O6" s="20">
        <v>510.99</v>
      </c>
      <c r="P6" s="20" t="s">
        <v>28</v>
      </c>
    </row>
    <row r="7" s="2" customFormat="1" ht="34" customHeight="1" spans="1:16">
      <c r="A7" s="11">
        <v>2</v>
      </c>
      <c r="B7" s="11" t="s">
        <v>29</v>
      </c>
      <c r="C7" s="11" t="s">
        <v>30</v>
      </c>
      <c r="D7" s="11" t="s">
        <v>23</v>
      </c>
      <c r="E7" s="11" t="s">
        <v>24</v>
      </c>
      <c r="F7" s="11" t="s">
        <v>31</v>
      </c>
      <c r="G7" s="11">
        <v>300</v>
      </c>
      <c r="H7" s="11" t="s">
        <v>26</v>
      </c>
      <c r="I7" s="11" t="s">
        <v>32</v>
      </c>
      <c r="J7" s="11"/>
      <c r="K7" s="19">
        <v>43646</v>
      </c>
      <c r="L7" s="19">
        <v>43840</v>
      </c>
      <c r="M7" s="20">
        <v>7500</v>
      </c>
      <c r="N7" s="20">
        <v>8898.75</v>
      </c>
      <c r="O7" s="20">
        <v>817.59</v>
      </c>
      <c r="P7" s="20" t="s">
        <v>28</v>
      </c>
    </row>
    <row r="8" s="2" customFormat="1" ht="30" spans="1:16">
      <c r="A8" s="11">
        <v>3</v>
      </c>
      <c r="B8" s="11" t="s">
        <v>33</v>
      </c>
      <c r="C8" s="11" t="s">
        <v>34</v>
      </c>
      <c r="D8" s="11" t="s">
        <v>23</v>
      </c>
      <c r="E8" s="11" t="s">
        <v>24</v>
      </c>
      <c r="F8" s="11" t="s">
        <v>25</v>
      </c>
      <c r="G8" s="11">
        <v>290</v>
      </c>
      <c r="H8" s="11" t="s">
        <v>26</v>
      </c>
      <c r="I8" s="11" t="s">
        <v>35</v>
      </c>
      <c r="J8" s="11"/>
      <c r="K8" s="19">
        <v>43004</v>
      </c>
      <c r="L8" s="19">
        <v>43844</v>
      </c>
      <c r="M8" s="20">
        <v>4160</v>
      </c>
      <c r="N8" s="20">
        <v>4158.54</v>
      </c>
      <c r="O8" s="20">
        <v>510.99</v>
      </c>
      <c r="P8" s="20" t="s">
        <v>28</v>
      </c>
    </row>
    <row r="9" s="2" customFormat="1" ht="30" spans="1:16">
      <c r="A9" s="11">
        <v>4</v>
      </c>
      <c r="B9" s="11" t="s">
        <v>36</v>
      </c>
      <c r="C9" s="11" t="s">
        <v>37</v>
      </c>
      <c r="D9" s="11" t="s">
        <v>23</v>
      </c>
      <c r="E9" s="11" t="s">
        <v>24</v>
      </c>
      <c r="F9" s="11" t="s">
        <v>25</v>
      </c>
      <c r="G9" s="11">
        <v>188</v>
      </c>
      <c r="H9" s="11" t="s">
        <v>26</v>
      </c>
      <c r="I9" s="11" t="s">
        <v>38</v>
      </c>
      <c r="J9" s="11"/>
      <c r="K9" s="19">
        <v>43525</v>
      </c>
      <c r="L9" s="19">
        <v>43849</v>
      </c>
      <c r="M9" s="20">
        <v>809.67</v>
      </c>
      <c r="N9" s="20">
        <v>801.67</v>
      </c>
      <c r="O9" s="20">
        <v>245.79</v>
      </c>
      <c r="P9" s="20" t="s">
        <v>28</v>
      </c>
    </row>
    <row r="10" s="2" customFormat="1" ht="36" customHeight="1" spans="1:16">
      <c r="A10" s="11">
        <v>5</v>
      </c>
      <c r="B10" s="12" t="s">
        <v>39</v>
      </c>
      <c r="C10" s="11" t="s">
        <v>40</v>
      </c>
      <c r="D10" s="11" t="s">
        <v>41</v>
      </c>
      <c r="E10" s="12" t="s">
        <v>24</v>
      </c>
      <c r="F10" s="11" t="s">
        <v>42</v>
      </c>
      <c r="G10" s="11">
        <v>196</v>
      </c>
      <c r="H10" s="13" t="s">
        <v>26</v>
      </c>
      <c r="I10" s="21" t="s">
        <v>43</v>
      </c>
      <c r="J10" s="11" t="s">
        <v>44</v>
      </c>
      <c r="K10" s="19">
        <v>43136</v>
      </c>
      <c r="L10" s="19">
        <v>43853</v>
      </c>
      <c r="M10" s="20">
        <v>750</v>
      </c>
      <c r="N10" s="20">
        <v>697.5</v>
      </c>
      <c r="O10" s="20">
        <v>183.96</v>
      </c>
      <c r="P10" s="20" t="s">
        <v>28</v>
      </c>
    </row>
    <row r="11" s="2" customFormat="1" ht="32" customHeight="1" spans="1:16">
      <c r="A11" s="11">
        <v>6</v>
      </c>
      <c r="B11" s="11" t="s">
        <v>45</v>
      </c>
      <c r="C11" s="11" t="s">
        <v>46</v>
      </c>
      <c r="D11" s="11" t="s">
        <v>23</v>
      </c>
      <c r="E11" s="11" t="s">
        <v>24</v>
      </c>
      <c r="F11" s="11" t="s">
        <v>42</v>
      </c>
      <c r="G11" s="11">
        <v>68</v>
      </c>
      <c r="H11" s="11" t="s">
        <v>26</v>
      </c>
      <c r="I11" s="11" t="s">
        <v>47</v>
      </c>
      <c r="J11" s="11"/>
      <c r="K11" s="19">
        <v>43419</v>
      </c>
      <c r="L11" s="19">
        <v>43913</v>
      </c>
      <c r="M11" s="20">
        <v>229.4</v>
      </c>
      <c r="N11" s="20">
        <v>229.4</v>
      </c>
      <c r="O11" s="20">
        <v>70.33</v>
      </c>
      <c r="P11" s="20" t="s">
        <v>48</v>
      </c>
    </row>
    <row r="12" s="2" customFormat="1" ht="34" customHeight="1" spans="1:16">
      <c r="A12" s="11">
        <v>7</v>
      </c>
      <c r="B12" s="11" t="s">
        <v>45</v>
      </c>
      <c r="C12" s="11" t="s">
        <v>49</v>
      </c>
      <c r="D12" s="11" t="s">
        <v>23</v>
      </c>
      <c r="E12" s="11" t="s">
        <v>24</v>
      </c>
      <c r="F12" s="11" t="s">
        <v>42</v>
      </c>
      <c r="G12" s="11">
        <v>68</v>
      </c>
      <c r="H12" s="11" t="s">
        <v>26</v>
      </c>
      <c r="I12" s="11" t="s">
        <v>47</v>
      </c>
      <c r="J12" s="11"/>
      <c r="K12" s="19">
        <v>43419</v>
      </c>
      <c r="L12" s="19">
        <v>43913</v>
      </c>
      <c r="M12" s="20">
        <v>229.4</v>
      </c>
      <c r="N12" s="20">
        <v>229.4</v>
      </c>
      <c r="O12" s="20">
        <v>70.33</v>
      </c>
      <c r="P12" s="20" t="s">
        <v>48</v>
      </c>
    </row>
    <row r="13" s="2" customFormat="1" ht="30" spans="1:16">
      <c r="A13" s="11">
        <v>8</v>
      </c>
      <c r="B13" s="11" t="s">
        <v>29</v>
      </c>
      <c r="C13" s="11" t="s">
        <v>50</v>
      </c>
      <c r="D13" s="11" t="s">
        <v>23</v>
      </c>
      <c r="E13" s="11" t="s">
        <v>24</v>
      </c>
      <c r="F13" s="11" t="s">
        <v>25</v>
      </c>
      <c r="G13" s="11">
        <v>199</v>
      </c>
      <c r="H13" s="11" t="s">
        <v>26</v>
      </c>
      <c r="I13" s="11" t="s">
        <v>51</v>
      </c>
      <c r="J13" s="11"/>
      <c r="K13" s="19">
        <v>43522</v>
      </c>
      <c r="L13" s="19">
        <v>43930</v>
      </c>
      <c r="M13" s="20">
        <v>3109</v>
      </c>
      <c r="N13" s="20">
        <v>3102.5326</v>
      </c>
      <c r="O13" s="20">
        <v>360.84</v>
      </c>
      <c r="P13" s="20" t="s">
        <v>52</v>
      </c>
    </row>
    <row r="14" s="2" customFormat="1" ht="30" spans="1:16">
      <c r="A14" s="11">
        <v>9</v>
      </c>
      <c r="B14" s="11" t="s">
        <v>36</v>
      </c>
      <c r="C14" s="11" t="s">
        <v>53</v>
      </c>
      <c r="D14" s="11" t="s">
        <v>23</v>
      </c>
      <c r="E14" s="11" t="s">
        <v>24</v>
      </c>
      <c r="F14" s="11" t="s">
        <v>25</v>
      </c>
      <c r="G14" s="11">
        <v>188</v>
      </c>
      <c r="H14" s="11" t="s">
        <v>26</v>
      </c>
      <c r="I14" s="11" t="s">
        <v>38</v>
      </c>
      <c r="J14" s="11"/>
      <c r="K14" s="19">
        <v>43525</v>
      </c>
      <c r="L14" s="19">
        <v>43951</v>
      </c>
      <c r="M14" s="20">
        <v>809.67</v>
      </c>
      <c r="N14" s="20">
        <v>801.67</v>
      </c>
      <c r="O14" s="20">
        <v>241.06</v>
      </c>
      <c r="P14" s="20" t="s">
        <v>52</v>
      </c>
    </row>
    <row r="15" s="2" customFormat="1" ht="30" spans="1:16">
      <c r="A15" s="11">
        <v>10</v>
      </c>
      <c r="B15" s="11" t="s">
        <v>29</v>
      </c>
      <c r="C15" s="11" t="s">
        <v>54</v>
      </c>
      <c r="D15" s="11" t="s">
        <v>23</v>
      </c>
      <c r="E15" s="11" t="s">
        <v>24</v>
      </c>
      <c r="F15" s="11" t="s">
        <v>25</v>
      </c>
      <c r="G15" s="11">
        <v>199</v>
      </c>
      <c r="H15" s="11" t="s">
        <v>26</v>
      </c>
      <c r="I15" s="11" t="s">
        <v>51</v>
      </c>
      <c r="J15" s="11"/>
      <c r="K15" s="19">
        <v>43522</v>
      </c>
      <c r="L15" s="19">
        <v>43960</v>
      </c>
      <c r="M15" s="20">
        <v>3109</v>
      </c>
      <c r="N15" s="20">
        <v>3102.5326</v>
      </c>
      <c r="O15" s="20">
        <v>360.84</v>
      </c>
      <c r="P15" s="20" t="s">
        <v>55</v>
      </c>
    </row>
    <row r="16" s="2" customFormat="1" ht="34" customHeight="1" spans="1:16">
      <c r="A16" s="11">
        <v>11</v>
      </c>
      <c r="B16" s="11" t="s">
        <v>56</v>
      </c>
      <c r="C16" s="11" t="s">
        <v>57</v>
      </c>
      <c r="D16" s="11" t="s">
        <v>23</v>
      </c>
      <c r="E16" s="11" t="s">
        <v>24</v>
      </c>
      <c r="F16" s="11" t="s">
        <v>42</v>
      </c>
      <c r="G16" s="11">
        <v>50</v>
      </c>
      <c r="H16" s="11" t="s">
        <v>26</v>
      </c>
      <c r="I16" s="11" t="s">
        <v>58</v>
      </c>
      <c r="J16" s="11"/>
      <c r="K16" s="19">
        <v>43595</v>
      </c>
      <c r="L16" s="19">
        <v>43983</v>
      </c>
      <c r="M16" s="20">
        <v>108</v>
      </c>
      <c r="N16" s="20">
        <v>108</v>
      </c>
      <c r="O16" s="20">
        <v>32.48</v>
      </c>
      <c r="P16" s="20" t="s">
        <v>59</v>
      </c>
    </row>
    <row r="17" s="2" customFormat="1" ht="35" customHeight="1" spans="1:16">
      <c r="A17" s="11">
        <v>12</v>
      </c>
      <c r="B17" s="11" t="s">
        <v>56</v>
      </c>
      <c r="C17" s="11" t="s">
        <v>60</v>
      </c>
      <c r="D17" s="11" t="s">
        <v>23</v>
      </c>
      <c r="E17" s="11" t="s">
        <v>24</v>
      </c>
      <c r="F17" s="11" t="s">
        <v>42</v>
      </c>
      <c r="G17" s="11">
        <v>50</v>
      </c>
      <c r="H17" s="11" t="s">
        <v>26</v>
      </c>
      <c r="I17" s="11" t="s">
        <v>58</v>
      </c>
      <c r="J17" s="11"/>
      <c r="K17" s="19">
        <v>43595</v>
      </c>
      <c r="L17" s="19">
        <v>43983</v>
      </c>
      <c r="M17" s="20">
        <v>108</v>
      </c>
      <c r="N17" s="20">
        <v>108</v>
      </c>
      <c r="O17" s="20">
        <v>32.48</v>
      </c>
      <c r="P17" s="20" t="s">
        <v>59</v>
      </c>
    </row>
    <row r="18" s="2" customFormat="1" ht="30" spans="1:16">
      <c r="A18" s="11">
        <v>13</v>
      </c>
      <c r="B18" s="11" t="s">
        <v>33</v>
      </c>
      <c r="C18" s="11" t="s">
        <v>61</v>
      </c>
      <c r="D18" s="11" t="s">
        <v>23</v>
      </c>
      <c r="E18" s="11" t="s">
        <v>24</v>
      </c>
      <c r="F18" s="11" t="s">
        <v>25</v>
      </c>
      <c r="G18" s="11">
        <v>290</v>
      </c>
      <c r="H18" s="11" t="s">
        <v>26</v>
      </c>
      <c r="I18" s="11" t="s">
        <v>35</v>
      </c>
      <c r="J18" s="11"/>
      <c r="K18" s="19">
        <v>43004</v>
      </c>
      <c r="L18" s="19">
        <v>43998</v>
      </c>
      <c r="M18" s="20">
        <v>4160</v>
      </c>
      <c r="N18" s="20">
        <v>4162.45</v>
      </c>
      <c r="O18" s="20">
        <v>501.16</v>
      </c>
      <c r="P18" s="20" t="s">
        <v>59</v>
      </c>
    </row>
    <row r="19" s="2" customFormat="1" ht="35" customHeight="1" spans="1:16">
      <c r="A19" s="11">
        <v>14</v>
      </c>
      <c r="B19" s="12" t="s">
        <v>39</v>
      </c>
      <c r="C19" s="11" t="s">
        <v>62</v>
      </c>
      <c r="D19" s="11" t="s">
        <v>41</v>
      </c>
      <c r="E19" s="12" t="s">
        <v>24</v>
      </c>
      <c r="F19" s="11" t="s">
        <v>42</v>
      </c>
      <c r="G19" s="11">
        <v>196</v>
      </c>
      <c r="H19" s="13" t="s">
        <v>26</v>
      </c>
      <c r="I19" s="22" t="s">
        <v>43</v>
      </c>
      <c r="J19" s="11" t="s">
        <v>44</v>
      </c>
      <c r="K19" s="19">
        <v>43136</v>
      </c>
      <c r="L19" s="19">
        <v>44035</v>
      </c>
      <c r="M19" s="20">
        <v>750</v>
      </c>
      <c r="N19" s="20">
        <v>697.5</v>
      </c>
      <c r="O19" s="20">
        <v>176.88</v>
      </c>
      <c r="P19" s="20" t="s">
        <v>63</v>
      </c>
    </row>
    <row r="20" s="2" customFormat="1" ht="45" spans="1:16">
      <c r="A20" s="11">
        <v>15</v>
      </c>
      <c r="B20" s="12" t="s">
        <v>33</v>
      </c>
      <c r="C20" s="11" t="s">
        <v>64</v>
      </c>
      <c r="D20" s="11" t="s">
        <v>65</v>
      </c>
      <c r="E20" s="12" t="s">
        <v>24</v>
      </c>
      <c r="F20" s="11" t="s">
        <v>25</v>
      </c>
      <c r="G20" s="11">
        <v>300</v>
      </c>
      <c r="H20" s="13" t="s">
        <v>26</v>
      </c>
      <c r="I20" s="11" t="s">
        <v>66</v>
      </c>
      <c r="J20" s="11" t="s">
        <v>67</v>
      </c>
      <c r="K20" s="19">
        <v>43049</v>
      </c>
      <c r="L20" s="19">
        <v>44062</v>
      </c>
      <c r="M20" s="20">
        <v>4098</v>
      </c>
      <c r="N20" s="20">
        <v>1639.2</v>
      </c>
      <c r="O20" s="20">
        <v>483.24</v>
      </c>
      <c r="P20" s="20" t="s">
        <v>68</v>
      </c>
    </row>
    <row r="21" s="2" customFormat="1" ht="30" spans="1:16">
      <c r="A21" s="11">
        <v>16</v>
      </c>
      <c r="B21" s="12" t="s">
        <v>36</v>
      </c>
      <c r="C21" s="11" t="s">
        <v>69</v>
      </c>
      <c r="D21" s="11" t="s">
        <v>41</v>
      </c>
      <c r="E21" s="12" t="s">
        <v>24</v>
      </c>
      <c r="F21" s="11" t="s">
        <v>25</v>
      </c>
      <c r="G21" s="11">
        <v>166</v>
      </c>
      <c r="H21" s="13" t="s">
        <v>26</v>
      </c>
      <c r="I21" s="12" t="s">
        <v>38</v>
      </c>
      <c r="J21" s="11" t="s">
        <v>70</v>
      </c>
      <c r="K21" s="19">
        <v>43431</v>
      </c>
      <c r="L21" s="19">
        <v>44102</v>
      </c>
      <c r="M21" s="20">
        <v>809.67</v>
      </c>
      <c r="N21" s="20">
        <v>801.67</v>
      </c>
      <c r="O21" s="20">
        <v>235.84</v>
      </c>
      <c r="P21" s="20" t="s">
        <v>71</v>
      </c>
    </row>
    <row r="22" s="2" customFormat="1" ht="25" customHeight="1" spans="1:16">
      <c r="A22" s="10" t="s">
        <v>72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23"/>
      <c r="M22" s="24">
        <v>33327.81</v>
      </c>
      <c r="N22" s="23">
        <v>32126.8152</v>
      </c>
      <c r="O22" s="23">
        <v>4834.8</v>
      </c>
      <c r="P22" s="25" t="s">
        <v>19</v>
      </c>
    </row>
    <row r="23" s="2" customFormat="1" ht="25" customHeight="1" spans="1:16">
      <c r="A23" s="11">
        <v>1</v>
      </c>
      <c r="B23" s="12" t="s">
        <v>73</v>
      </c>
      <c r="C23" s="12" t="s">
        <v>74</v>
      </c>
      <c r="D23" s="11"/>
      <c r="E23" s="11"/>
      <c r="F23" s="11"/>
      <c r="G23" s="11"/>
      <c r="H23" s="11"/>
      <c r="I23" s="11"/>
      <c r="J23" s="26"/>
      <c r="K23" s="26"/>
      <c r="L23" s="27"/>
      <c r="M23" s="28"/>
      <c r="N23" s="11"/>
      <c r="O23" s="11"/>
      <c r="P23" s="11"/>
    </row>
    <row r="24" s="2" customFormat="1" ht="25" customHeight="1" spans="1:16">
      <c r="A24" s="11">
        <v>2</v>
      </c>
      <c r="B24" s="12" t="s">
        <v>75</v>
      </c>
      <c r="C24" s="12" t="s">
        <v>74</v>
      </c>
      <c r="D24" s="11"/>
      <c r="E24" s="11"/>
      <c r="F24" s="11"/>
      <c r="G24" s="11"/>
      <c r="H24" s="11"/>
      <c r="I24" s="11"/>
      <c r="J24" s="26"/>
      <c r="K24" s="26"/>
      <c r="L24" s="27"/>
      <c r="M24" s="28"/>
      <c r="N24" s="11"/>
      <c r="O24" s="11"/>
      <c r="P24" s="11"/>
    </row>
    <row r="25" s="2" customFormat="1" ht="25" customHeight="1" spans="1:16">
      <c r="A25" s="11">
        <v>3</v>
      </c>
      <c r="B25" s="12" t="s">
        <v>76</v>
      </c>
      <c r="C25" s="12" t="s">
        <v>74</v>
      </c>
      <c r="D25" s="11"/>
      <c r="E25" s="11"/>
      <c r="F25" s="11"/>
      <c r="G25" s="11"/>
      <c r="H25" s="11"/>
      <c r="I25" s="11"/>
      <c r="J25" s="26"/>
      <c r="K25" s="26"/>
      <c r="L25" s="27"/>
      <c r="M25" s="28"/>
      <c r="N25" s="11"/>
      <c r="O25" s="11"/>
      <c r="P25" s="11"/>
    </row>
    <row r="26" s="2" customFormat="1" ht="25" customHeight="1" spans="1:16">
      <c r="A26" s="11">
        <v>4</v>
      </c>
      <c r="B26" s="12" t="s">
        <v>77</v>
      </c>
      <c r="C26" s="12" t="s">
        <v>74</v>
      </c>
      <c r="D26" s="11"/>
      <c r="E26" s="11"/>
      <c r="F26" s="11"/>
      <c r="G26" s="11"/>
      <c r="H26" s="11"/>
      <c r="I26" s="11"/>
      <c r="J26" s="26"/>
      <c r="K26" s="26"/>
      <c r="L26" s="27"/>
      <c r="M26" s="28"/>
      <c r="N26" s="11"/>
      <c r="O26" s="11"/>
      <c r="P26" s="11"/>
    </row>
    <row r="27" s="2" customFormat="1" ht="25" customHeight="1" spans="1:16">
      <c r="A27" s="11">
        <v>5</v>
      </c>
      <c r="B27" s="12" t="s">
        <v>78</v>
      </c>
      <c r="C27" s="12" t="s">
        <v>74</v>
      </c>
      <c r="D27" s="11"/>
      <c r="E27" s="11"/>
      <c r="F27" s="11"/>
      <c r="G27" s="11"/>
      <c r="H27" s="11"/>
      <c r="I27" s="11"/>
      <c r="J27" s="26"/>
      <c r="K27" s="26"/>
      <c r="L27" s="27"/>
      <c r="M27" s="28"/>
      <c r="N27" s="11"/>
      <c r="O27" s="11"/>
      <c r="P27" s="11"/>
    </row>
    <row r="28" s="2" customFormat="1" ht="25" customHeight="1" spans="1:16">
      <c r="A28" s="11">
        <v>6</v>
      </c>
      <c r="B28" s="12" t="s">
        <v>79</v>
      </c>
      <c r="C28" s="12" t="s">
        <v>74</v>
      </c>
      <c r="D28" s="11"/>
      <c r="E28" s="11"/>
      <c r="F28" s="11"/>
      <c r="G28" s="11"/>
      <c r="H28" s="11"/>
      <c r="I28" s="11"/>
      <c r="J28" s="26"/>
      <c r="K28" s="26"/>
      <c r="L28" s="27"/>
      <c r="M28" s="28"/>
      <c r="N28" s="11"/>
      <c r="O28" s="11"/>
      <c r="P28" s="11"/>
    </row>
    <row r="29" s="2" customFormat="1" ht="25" customHeight="1" spans="1:16">
      <c r="A29" s="11">
        <v>7</v>
      </c>
      <c r="B29" s="12" t="s">
        <v>80</v>
      </c>
      <c r="C29" s="12" t="s">
        <v>74</v>
      </c>
      <c r="D29" s="11"/>
      <c r="E29" s="11"/>
      <c r="F29" s="11"/>
      <c r="G29" s="11"/>
      <c r="H29" s="11"/>
      <c r="I29" s="11"/>
      <c r="J29" s="26"/>
      <c r="K29" s="26"/>
      <c r="L29" s="27"/>
      <c r="M29" s="28"/>
      <c r="N29" s="11"/>
      <c r="O29" s="11"/>
      <c r="P29" s="11"/>
    </row>
    <row r="30" s="2" customFormat="1" ht="25" customHeight="1" spans="1:16">
      <c r="A30" s="11">
        <v>8</v>
      </c>
      <c r="B30" s="12" t="s">
        <v>81</v>
      </c>
      <c r="C30" s="12" t="s">
        <v>74</v>
      </c>
      <c r="D30" s="11"/>
      <c r="E30" s="11"/>
      <c r="F30" s="11"/>
      <c r="G30" s="11"/>
      <c r="H30" s="11"/>
      <c r="I30" s="11"/>
      <c r="J30" s="26"/>
      <c r="K30" s="26"/>
      <c r="L30" s="27"/>
      <c r="M30" s="28"/>
      <c r="N30" s="11"/>
      <c r="O30" s="11"/>
      <c r="P30" s="29"/>
    </row>
    <row r="31" s="2" customFormat="1" ht="25" customHeight="1" spans="1:16">
      <c r="A31" s="11">
        <v>9</v>
      </c>
      <c r="B31" s="12" t="s">
        <v>82</v>
      </c>
      <c r="C31" s="12" t="s">
        <v>74</v>
      </c>
      <c r="D31" s="11"/>
      <c r="E31" s="11"/>
      <c r="F31" s="11"/>
      <c r="G31" s="11"/>
      <c r="H31" s="11"/>
      <c r="I31" s="11"/>
      <c r="J31" s="26"/>
      <c r="K31" s="26"/>
      <c r="L31" s="27"/>
      <c r="M31" s="28"/>
      <c r="N31" s="11"/>
      <c r="O31" s="11"/>
      <c r="P31" s="11"/>
    </row>
    <row r="32" s="2" customFormat="1" ht="25" customHeight="1" spans="1:16">
      <c r="A32" s="11">
        <v>10</v>
      </c>
      <c r="B32" s="12" t="s">
        <v>83</v>
      </c>
      <c r="C32" s="12" t="s">
        <v>74</v>
      </c>
      <c r="D32" s="11"/>
      <c r="E32" s="11"/>
      <c r="F32" s="11"/>
      <c r="G32" s="11"/>
      <c r="H32" s="11"/>
      <c r="I32" s="11"/>
      <c r="J32" s="26"/>
      <c r="K32" s="26"/>
      <c r="L32" s="27"/>
      <c r="M32" s="28"/>
      <c r="N32" s="11"/>
      <c r="O32" s="11"/>
      <c r="P32" s="11"/>
    </row>
    <row r="33" s="2" customFormat="1" ht="25" customHeight="1" spans="1:16">
      <c r="A33" s="11">
        <v>11</v>
      </c>
      <c r="B33" s="12" t="s">
        <v>84</v>
      </c>
      <c r="C33" s="12" t="s">
        <v>74</v>
      </c>
      <c r="D33" s="11"/>
      <c r="E33" s="11"/>
      <c r="F33" s="11"/>
      <c r="G33" s="11"/>
      <c r="H33" s="11"/>
      <c r="I33" s="11"/>
      <c r="J33" s="26"/>
      <c r="K33" s="26"/>
      <c r="L33" s="27"/>
      <c r="M33" s="28"/>
      <c r="N33" s="11"/>
      <c r="O33" s="11"/>
      <c r="P33" s="11"/>
    </row>
    <row r="34" s="2" customFormat="1" ht="25" customHeight="1" spans="1:16">
      <c r="A34" s="11">
        <v>12</v>
      </c>
      <c r="B34" s="12" t="s">
        <v>85</v>
      </c>
      <c r="C34" s="12" t="s">
        <v>74</v>
      </c>
      <c r="D34" s="11"/>
      <c r="E34" s="11"/>
      <c r="F34" s="11"/>
      <c r="G34" s="11"/>
      <c r="H34" s="11"/>
      <c r="I34" s="11"/>
      <c r="J34" s="26"/>
      <c r="K34" s="26"/>
      <c r="L34" s="27"/>
      <c r="M34" s="28"/>
      <c r="N34" s="11"/>
      <c r="O34" s="11"/>
      <c r="P34" s="11"/>
    </row>
    <row r="35" s="2" customFormat="1" ht="25" customHeight="1" spans="1:16">
      <c r="A35" s="11">
        <v>13</v>
      </c>
      <c r="B35" s="12" t="s">
        <v>86</v>
      </c>
      <c r="C35" s="11" t="s">
        <v>87</v>
      </c>
      <c r="D35" s="11"/>
      <c r="E35" s="11"/>
      <c r="F35" s="11"/>
      <c r="G35" s="11"/>
      <c r="H35" s="11"/>
      <c r="I35" s="11"/>
      <c r="J35" s="26"/>
      <c r="K35" s="26"/>
      <c r="L35" s="27"/>
      <c r="M35" s="28"/>
      <c r="N35" s="11"/>
      <c r="O35" s="11"/>
      <c r="P35" s="25" t="s">
        <v>19</v>
      </c>
    </row>
    <row r="36" s="2" customFormat="1" ht="25" customHeight="1" spans="1:16">
      <c r="A36" s="11">
        <v>14</v>
      </c>
      <c r="B36" s="12" t="s">
        <v>88</v>
      </c>
      <c r="C36" s="11"/>
      <c r="D36" s="11"/>
      <c r="E36" s="11"/>
      <c r="F36" s="11"/>
      <c r="G36" s="11"/>
      <c r="H36" s="11"/>
      <c r="I36" s="11"/>
      <c r="J36" s="26"/>
      <c r="K36" s="26"/>
      <c r="L36" s="27"/>
      <c r="M36" s="28"/>
      <c r="N36" s="11"/>
      <c r="O36" s="11"/>
      <c r="P36" s="25"/>
    </row>
    <row r="37" s="2" customFormat="1" ht="25" customHeight="1" spans="1:16">
      <c r="A37" s="10" t="s">
        <v>89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30"/>
      <c r="M37" s="30"/>
      <c r="N37" s="30"/>
      <c r="O37" s="30">
        <v>4834.8</v>
      </c>
      <c r="P37" s="25" t="s">
        <v>19</v>
      </c>
    </row>
    <row r="38" s="2" customFormat="1" spans="13:16">
      <c r="M38" s="4"/>
      <c r="P38" s="5"/>
    </row>
    <row r="39" s="2" customFormat="1" spans="13:16">
      <c r="M39" s="4"/>
      <c r="P39" s="5"/>
    </row>
  </sheetData>
  <autoFilter ref="A3:XFD37">
    <extLst/>
  </autoFilter>
  <mergeCells count="8">
    <mergeCell ref="A1:L1"/>
    <mergeCell ref="A2:P2"/>
    <mergeCell ref="A4:K4"/>
    <mergeCell ref="A5:K5"/>
    <mergeCell ref="A22:K22"/>
    <mergeCell ref="A37:K37"/>
    <mergeCell ref="C35:C36"/>
    <mergeCell ref="P35:P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附件1-统筹使用资金分配明细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天山</cp:lastModifiedBy>
  <dcterms:created xsi:type="dcterms:W3CDTF">2021-12-17T04:52:00Z</dcterms:created>
  <dcterms:modified xsi:type="dcterms:W3CDTF">2023-06-01T00:23:53Z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532B0283D1B44E2EAC6BEE813F2F63C0_13</vt:lpwstr>
  </property>
  <property fmtid="{D5CDD505-2E9C-101B-9397-08002B2CF9AE}" pid="3" name="KSOProductBuildVer">
    <vt:lpwstr>2052-11.1.0.14309</vt:lpwstr>
  </property>
</Properties>
</file>