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东源县省道S230线K26+140-K26+280段" sheetId="2" r:id="rId1"/>
  </sheets>
  <calcPr calcId="144525"/>
  <oleSize ref="A1:I47"/>
</workbook>
</file>

<file path=xl/sharedStrings.xml><?xml version="1.0" encoding="utf-8"?>
<sst xmlns="http://schemas.openxmlformats.org/spreadsheetml/2006/main" count="70" uniqueCount="68">
  <si>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</si>
  <si>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</si>
  <si>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</si>
  <si>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</si>
  <si>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</si>
  <si>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</si>
  <si>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</si>
  <si>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</si>
  <si>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</si>
  <si>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河源市东源县省道S230线K26+140-K26+280段灾毁恢复重建（重点水毁修复）工程      
方案设计概算审查表</t>
    <phoneticPr fontId="3" type="noConversion"/>
  </si>
  <si>
    <t>第一部分 建筑安装工程费</t>
  </si>
  <si>
    <t>102</t>
  </si>
  <si>
    <t>路基工程</t>
  </si>
  <si>
    <t>GD10202</t>
  </si>
  <si>
    <t>路基挖方</t>
  </si>
  <si>
    <t>LJ0201</t>
  </si>
  <si>
    <t>挖土方</t>
  </si>
  <si>
    <t>GD10206</t>
  </si>
  <si>
    <t>排水工程</t>
  </si>
  <si>
    <t>LJ0601</t>
  </si>
  <si>
    <t>C20混凝土边沟</t>
  </si>
  <si>
    <t>LJ0603</t>
  </si>
  <si>
    <t>C20混凝土截水沟（平台）</t>
  </si>
  <si>
    <t>C20混凝土截水沟</t>
  </si>
  <si>
    <t>GD10207</t>
  </si>
  <si>
    <t>路基防护与加固工程</t>
  </si>
  <si>
    <t>GD1020701</t>
  </si>
  <si>
    <t>一般边坡防护与加固</t>
  </si>
  <si>
    <t>GD10208</t>
  </si>
  <si>
    <t>路基其他工程</t>
  </si>
  <si>
    <t>GD1020801</t>
  </si>
  <si>
    <t>观测桩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</si>
  <si>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</si>
  <si>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</si>
  <si>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</si>
  <si>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</si>
  <si>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</si>
  <si>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</si>
  <si>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</si>
  <si>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</si>
  <si>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</si>
  <si>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</si>
  <si>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</si>
  <si>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</si>
  <si>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</si>
  <si>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</si>
  <si>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</si>
  <si>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</si>
  <si>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</si>
  <si>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</si>
  <si>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</si>
  <si>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</si>
  <si>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GD30303</t>
  </si>
  <si>
    <t>勘察费</t>
  </si>
  <si>
    <t>GD30304</t>
  </si>
  <si>
    <t>设计费</t>
  </si>
  <si>
    <t>307</t>
  </si>
  <si>
    <t>工程保通管理费</t>
  </si>
  <si>
    <t>30701</t>
  </si>
  <si>
    <t>保通便道管理费</t>
  </si>
  <si>
    <t>308</t>
  </si>
  <si>
    <t>工程保险费</t>
  </si>
  <si>
    <t>309</t>
  </si>
  <si>
    <t>造价咨询费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</si>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</sst>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9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6" t="s">
        <v>4</v>
      </c>
      <c r="F3" s="26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7" t="s">
        <v>5</v>
      </c>
      <c r="F4" s="27" t="s">
        <v>5</v>
      </c>
      <c r="G4" s="33"/>
    </row>
    <row r="5" spans="1:7" ht="20.05" customHeight="1" x14ac:dyDescent="0.25">
      <c r="A5" s="6"/>
      <c r="B5" s="7"/>
      <c r="C5" s="7"/>
      <c r="D5" s="12" t="s">
        <v>10</v>
      </c>
      <c r="E5" s="13">
        <v>426.44</v>
      </c>
      <c r="F5" s="13">
        <v>301.66860000000003</v>
      </c>
      <c r="G5" s="14">
        <f>F5-E5</f>
        <v>-124.77139999999997</v>
      </c>
    </row>
    <row r="6" spans="1:7" ht="20.05" customHeight="1" x14ac:dyDescent="0.25">
      <c r="A6" s="11" t="s">
        <v>11</v>
      </c>
      <c r="B6" s="8"/>
      <c r="C6" s="8"/>
      <c r="D6" s="8" t="s">
        <v>12</v>
      </c>
      <c r="E6" s="9">
        <v>401.3383</v>
      </c>
      <c r="F6" s="9">
        <v>283.73410000000001</v>
      </c>
      <c r="G6" s="19">
        <v>-117.60419999999999</v>
      </c>
    </row>
    <row r="7" spans="1:7" ht="20.05" customHeight="1" x14ac:dyDescent="0.25">
      <c r="A7" s="11"/>
      <c r="B7" s="8" t="s">
        <v>13</v>
      </c>
      <c r="C7" s="8"/>
      <c r="D7" s="8" t="s">
        <v>14</v>
      </c>
      <c r="E7" s="22">
        <v>220.4956</v>
      </c>
      <c r="F7" s="9">
        <v>128.1626</v>
      </c>
      <c r="G7" s="10">
        <v>-92.332999999999998</v>
      </c>
    </row>
    <row r="8" spans="1:7" ht="20.05" customHeight="1" x14ac:dyDescent="0.25">
      <c r="A8" s="11"/>
      <c r="B8" s="8"/>
      <c r="C8" s="8" t="s">
        <v>15</v>
      </c>
      <c r="D8" s="8" t="s">
        <v>16</v>
      </c>
      <c r="E8" s="22">
        <v>220.4956</v>
      </c>
      <c r="F8" s="9">
        <v>128.1626</v>
      </c>
      <c r="G8" s="10">
        <v>-92.332999999999998</v>
      </c>
    </row>
    <row r="9" spans="1:7" ht="20.05" customHeight="1" x14ac:dyDescent="0.25">
      <c r="A9" s="11"/>
      <c r="B9" s="8" t="s">
        <v>17</v>
      </c>
      <c r="C9" s="8"/>
      <c r="D9" s="8" t="s">
        <v>18</v>
      </c>
      <c r="E9" s="9">
        <v>47.682000000000002</v>
      </c>
      <c r="F9" s="9">
        <v>47.365600000000001</v>
      </c>
      <c r="G9" s="10">
        <v>-0.31640000000000157</v>
      </c>
    </row>
    <row r="10" spans="1:7" ht="20.05" customHeight="1" x14ac:dyDescent="0.25">
      <c r="A10" s="11"/>
      <c r="B10" s="8"/>
      <c r="C10" s="8" t="s">
        <v>19</v>
      </c>
      <c r="D10" s="8" t="s">
        <v>20</v>
      </c>
      <c r="E10" s="9">
        <v>5.5228999999999999</v>
      </c>
      <c r="F10" s="9">
        <v>5.4790999999999999</v>
      </c>
      <c r="G10" s="10">
        <v>-4.3800000000000061E-2</v>
      </c>
    </row>
    <row r="11" spans="1:7" ht="20.05" customHeight="1" x14ac:dyDescent="0.25">
      <c r="A11" s="11"/>
      <c r="B11" s="8"/>
      <c r="C11" s="8" t="s">
        <v>21</v>
      </c>
      <c r="D11" s="8" t="s">
        <v>22</v>
      </c>
      <c r="E11" s="22">
        <v>14.096399999999999</v>
      </c>
      <c r="F11" s="9">
        <v>13.9933</v>
      </c>
      <c r="G11" s="19">
        <v>-0.10309999999999953</v>
      </c>
    </row>
    <row r="12" spans="1:7" ht="20.05" customHeight="1" x14ac:dyDescent="0.25">
      <c r="A12" s="11"/>
      <c r="B12" s="8"/>
      <c r="C12" s="8" t="s">
        <v>21</v>
      </c>
      <c r="D12" s="8" t="s">
        <v>23</v>
      </c>
      <c r="E12" s="9">
        <v>28.0627</v>
      </c>
      <c r="F12" s="9">
        <v>27.8932</v>
      </c>
      <c r="G12" s="10">
        <v>-0.16949999999999932</v>
      </c>
    </row>
    <row r="13" spans="1:7" ht="20.05" customHeight="1" x14ac:dyDescent="0.25">
      <c r="A13" s="11"/>
      <c r="B13" s="8" t="s">
        <v>24</v>
      </c>
      <c r="C13" s="8"/>
      <c r="D13" s="8" t="s">
        <v>25</v>
      </c>
      <c r="E13" s="9">
        <v>132.33539999999999</v>
      </c>
      <c r="F13" s="9">
        <v>107.38509999999999</v>
      </c>
      <c r="G13" s="10">
        <v>-24.950299999999999</v>
      </c>
    </row>
    <row r="14" spans="1:7" ht="20.05" customHeight="1" x14ac:dyDescent="0.25">
      <c r="A14" s="11"/>
      <c r="B14" s="8"/>
      <c r="C14" s="8" t="s">
        <v>26</v>
      </c>
      <c r="D14" s="8" t="s">
        <v>27</v>
      </c>
      <c r="E14" s="9">
        <v>132.33539999999999</v>
      </c>
      <c r="F14" s="9">
        <v>107.38509999999999</v>
      </c>
      <c r="G14" s="10">
        <v>-24.950299999999999</v>
      </c>
    </row>
    <row r="15" spans="1:7" ht="20.05" customHeight="1" x14ac:dyDescent="0.25">
      <c r="A15" s="11"/>
      <c r="B15" s="8" t="s">
        <v>28</v>
      </c>
      <c r="C15" s="8"/>
      <c r="D15" s="8" t="s">
        <v>29</v>
      </c>
      <c r="E15" s="9">
        <v>0.82530000000000003</v>
      </c>
      <c r="F15" s="9">
        <v>0.82079999999999997</v>
      </c>
      <c r="G15" s="18">
        <v>-4.5000000000000595E-3</v>
      </c>
    </row>
    <row r="16" spans="1:7" ht="20.05" customHeight="1" x14ac:dyDescent="0.25">
      <c r="A16" s="11"/>
      <c r="B16" s="8"/>
      <c r="C16" s="8" t="s">
        <v>30</v>
      </c>
      <c r="D16" s="8" t="s">
        <v>31</v>
      </c>
      <c r="E16" s="9">
        <v>0.82530000000000003</v>
      </c>
      <c r="F16" s="9">
        <v>0.82079999999999997</v>
      </c>
      <c r="G16" s="18">
        <v>-4.5000000000000595E-3</v>
      </c>
    </row>
    <row r="17" spans="1:7" ht="20.05" customHeight="1" x14ac:dyDescent="0.25">
      <c r="A17" s="11" t="s">
        <v>32</v>
      </c>
      <c r="B17" s="8"/>
      <c r="C17" s="8"/>
      <c r="D17" s="8" t="s">
        <v>33</v>
      </c>
      <c r="E17" s="9">
        <v>25.1065</v>
      </c>
      <c r="F17" s="9">
        <v>17.9345</v>
      </c>
      <c r="G17" s="10">
        <v>-7.1720000000000006</v>
      </c>
    </row>
    <row r="18" spans="1:7" ht="20.05" customHeight="1" x14ac:dyDescent="0.25">
      <c r="A18" s="11"/>
      <c r="B18" s="8" t="s">
        <v>34</v>
      </c>
      <c r="C18" s="8"/>
      <c r="D18" s="8" t="s">
        <v>35</v>
      </c>
      <c r="E18" s="22">
        <v>18.804400000000001</v>
      </c>
      <c r="F18" s="9">
        <v>13.4763</v>
      </c>
      <c r="G18" s="10">
        <v>-5.3281000000000009</v>
      </c>
    </row>
    <row r="19" spans="1:7" ht="20.05" customHeight="1" x14ac:dyDescent="0.25">
      <c r="A19" s="11"/>
      <c r="B19" s="8" t="s">
        <v>36</v>
      </c>
      <c r="C19" s="8"/>
      <c r="D19" s="8" t="s">
        <v>37</v>
      </c>
      <c r="E19" s="22">
        <v>6.3021000000000003</v>
      </c>
      <c r="F19" s="9">
        <v>4.4581999999999997</v>
      </c>
      <c r="G19" s="10">
        <v>-1.8439000000000005</v>
      </c>
    </row>
    <row r="20" spans="1:7" ht="20.05" customHeight="1" x14ac:dyDescent="0.25">
      <c r="A20" s="11"/>
      <c r="B20" s="8"/>
      <c r="C20" s="8"/>
      <c r="D20" s="12" t="s">
        <v>38</v>
      </c>
      <c r="E20" s="24">
        <v>0</v>
      </c>
      <c r="F20" s="24">
        <v>0</v>
      </c>
      <c r="G20" s="21">
        <v>0</v>
      </c>
    </row>
    <row r="21" spans="1:7" ht="20.05" customHeight="1" x14ac:dyDescent="0.25">
      <c r="A21" s="11"/>
      <c r="B21" s="8"/>
      <c r="C21" s="8"/>
      <c r="D21" s="12" t="s">
        <v>39</v>
      </c>
      <c r="E21" s="13">
        <v>65.654700000000005</v>
      </c>
      <c r="F21" s="13">
        <v>48.414700000000003</v>
      </c>
      <c r="G21" s="14">
        <v>-17.240000000000002</v>
      </c>
    </row>
    <row r="22" spans="1:7" ht="20.05" customHeight="1" x14ac:dyDescent="0.25">
      <c r="A22" s="11" t="s">
        <v>40</v>
      </c>
      <c r="B22" s="8"/>
      <c r="C22" s="8"/>
      <c r="D22" s="8" t="s">
        <v>41</v>
      </c>
      <c r="E22" s="9">
        <v>30.025600000000001</v>
      </c>
      <c r="F22" s="9">
        <v>21.536300000000001</v>
      </c>
      <c r="G22" s="10">
        <v>-8.4893000000000001</v>
      </c>
    </row>
    <row r="23" spans="1:7" ht="20.05" customHeight="1" x14ac:dyDescent="0.25">
      <c r="A23" s="11"/>
      <c r="B23" s="8" t="s">
        <v>42</v>
      </c>
      <c r="C23" s="8"/>
      <c r="D23" s="8" t="s">
        <v>43</v>
      </c>
      <c r="E23" s="9">
        <v>18.333100000000002</v>
      </c>
      <c r="F23" s="9">
        <v>13.1358</v>
      </c>
      <c r="G23" s="19">
        <v>-5.197300000000002</v>
      </c>
    </row>
    <row r="24" spans="1:7" ht="20.05" customHeight="1" x14ac:dyDescent="0.25">
      <c r="A24" s="11"/>
      <c r="B24" s="8" t="s">
        <v>44</v>
      </c>
      <c r="C24" s="8"/>
      <c r="D24" s="8" t="s">
        <v>45</v>
      </c>
      <c r="E24" s="9">
        <v>11.321400000000001</v>
      </c>
      <c r="F24" s="9">
        <v>8.1118000000000006</v>
      </c>
      <c r="G24" s="10">
        <v>-3.2096</v>
      </c>
    </row>
    <row r="25" spans="1:7" ht="20.05" customHeight="1" x14ac:dyDescent="0.25">
      <c r="A25" s="11"/>
      <c r="B25" s="8" t="s">
        <v>46</v>
      </c>
      <c r="C25" s="8"/>
      <c r="D25" s="8" t="s">
        <v>47</v>
      </c>
      <c r="E25" s="9">
        <v>0.29060000000000002</v>
      </c>
      <c r="F25" s="9">
        <v>0.2082</v>
      </c>
      <c r="G25" s="10">
        <v>-8.2400000000000029E-2</v>
      </c>
    </row>
    <row r="26" spans="1:7" ht="20.05" customHeight="1" x14ac:dyDescent="0.25">
      <c r="A26" s="11"/>
      <c r="B26" s="8" t="s">
        <v>48</v>
      </c>
      <c r="C26" s="8"/>
      <c r="D26" s="8" t="s">
        <v>49</v>
      </c>
      <c r="E26" s="9">
        <v>8.0500000000000002E-2</v>
      </c>
      <c r="F26" s="9">
        <v>8.0500000000000002E-2</v>
      </c>
      <c r="G26" s="18">
        <v>0</v>
      </c>
    </row>
    <row r="27" spans="1:7" ht="20.05" customHeight="1" x14ac:dyDescent="0.25">
      <c r="A27" s="11" t="s">
        <v>50</v>
      </c>
      <c r="B27" s="8"/>
      <c r="C27" s="8"/>
      <c r="D27" s="8" t="s">
        <v>51</v>
      </c>
      <c r="E27" s="9">
        <v>23.7911</v>
      </c>
      <c r="F27" s="9">
        <v>20.671700000000001</v>
      </c>
      <c r="G27" s="10">
        <v>-3.1193999999999988</v>
      </c>
    </row>
    <row r="28" spans="1:7" ht="20.05" customHeight="1" x14ac:dyDescent="0.25">
      <c r="A28" s="11"/>
      <c r="B28" s="8" t="s">
        <v>52</v>
      </c>
      <c r="C28" s="8"/>
      <c r="D28" s="8" t="s">
        <v>53</v>
      </c>
      <c r="E28" s="9">
        <v>13.13</v>
      </c>
      <c r="F28" s="9">
        <v>13.13</v>
      </c>
      <c r="G28" s="18">
        <v>0</v>
      </c>
    </row>
    <row r="29" spans="1:7" ht="20.05" customHeight="1" x14ac:dyDescent="0.25">
      <c r="A29" s="11"/>
      <c r="B29" s="8" t="s">
        <v>54</v>
      </c>
      <c r="C29" s="8"/>
      <c r="D29" s="8" t="s">
        <v>55</v>
      </c>
      <c r="E29" s="9">
        <v>10.661099999999999</v>
      </c>
      <c r="F29" s="9">
        <v>7.5416999999999996</v>
      </c>
      <c r="G29" s="10">
        <v>-3.1193999999999997</v>
      </c>
    </row>
    <row r="30" spans="1:7" ht="20.05" customHeight="1" x14ac:dyDescent="0.25">
      <c r="A30" s="11" t="s">
        <v>56</v>
      </c>
      <c r="B30" s="8"/>
      <c r="C30" s="8"/>
      <c r="D30" s="8" t="s">
        <v>57</v>
      </c>
      <c r="E30" s="23">
        <v>8</v>
      </c>
      <c r="F30" s="23">
        <v>5</v>
      </c>
      <c r="G30" s="18">
        <v>-3</v>
      </c>
    </row>
    <row r="31" spans="1:7" ht="20.05" customHeight="1" x14ac:dyDescent="0.25">
      <c r="A31" s="11"/>
      <c r="B31" s="8" t="s">
        <v>58</v>
      </c>
      <c r="C31" s="8"/>
      <c r="D31" s="8" t="s">
        <v>59</v>
      </c>
      <c r="E31" s="23">
        <v>8</v>
      </c>
      <c r="F31" s="23">
        <v>5</v>
      </c>
      <c r="G31" s="18">
        <v>-3</v>
      </c>
    </row>
    <row r="32" spans="1:7" ht="20.05" customHeight="1" x14ac:dyDescent="0.25">
      <c r="A32" s="11" t="s">
        <v>60</v>
      </c>
      <c r="B32" s="8"/>
      <c r="C32" s="8"/>
      <c r="D32" s="8" t="s">
        <v>61</v>
      </c>
      <c r="E32" s="9">
        <v>1.7058</v>
      </c>
      <c r="F32" s="9">
        <v>1.2067000000000001</v>
      </c>
      <c r="G32" s="19">
        <v>-0.49909999999999988</v>
      </c>
    </row>
    <row r="33" spans="1:9" ht="20.05" customHeight="1" x14ac:dyDescent="0.25">
      <c r="A33" s="11" t="s">
        <v>62</v>
      </c>
      <c r="B33" s="8"/>
      <c r="C33" s="8"/>
      <c r="D33" s="8" t="s">
        <v>63</v>
      </c>
      <c r="E33" s="9">
        <v>2.1322000000000001</v>
      </c>
      <c r="F33" s="23">
        <v>0</v>
      </c>
      <c r="G33" s="10">
        <v>-2.1322000000000001</v>
      </c>
    </row>
    <row r="34" spans="1:9" ht="20.05" customHeight="1" x14ac:dyDescent="0.25">
      <c r="A34" s="11"/>
      <c r="B34" s="8"/>
      <c r="C34" s="8"/>
      <c r="D34" s="12" t="s">
        <v>64</v>
      </c>
      <c r="E34" s="13">
        <v>24.605</v>
      </c>
      <c r="F34" s="24">
        <v>0</v>
      </c>
      <c r="G34" s="14">
        <f t="shared" ref="G34:G35" si="0">F34-E34</f>
        <v>-24.605</v>
      </c>
    </row>
    <row r="35" spans="1:9" ht="20.05" customHeight="1" x14ac:dyDescent="0.25">
      <c r="A35" s="11" t="s">
        <v>65</v>
      </c>
      <c r="B35" s="8"/>
      <c r="C35" s="8"/>
      <c r="D35" s="8" t="s">
        <v>66</v>
      </c>
      <c r="E35" s="9">
        <v>24.605</v>
      </c>
      <c r="F35" s="23">
        <v>0</v>
      </c>
      <c r="G35" s="10">
        <f t="shared" si="0"/>
        <v>-24.605</v>
      </c>
    </row>
    <row r="36" spans="1:9" ht="20.05" customHeight="1" thickBot="1" x14ac:dyDescent="0.3">
      <c r="A36" s="20"/>
      <c r="B36" s="15"/>
      <c r="C36" s="15"/>
      <c r="D36" s="15" t="s">
        <v>67</v>
      </c>
      <c r="E36" s="25">
        <v>516.70450000000005</v>
      </c>
      <c r="F36" s="16">
        <v>350.08330000000001</v>
      </c>
      <c r="G36" s="17">
        <f>F36-E36</f>
        <v>-166.62120000000004</v>
      </c>
    </row>
    <row r="44" spans="1:9" x14ac:dyDescent="0.25">
      <c r="H44" s="1"/>
      <c r="I44" s="1"/>
    </row>
    <row r="45" spans="1:9" x14ac:dyDescent="0.25">
      <c r="H45" s="1"/>
      <c r="I45" s="1"/>
    </row>
    <row r="46" spans="1:9" x14ac:dyDescent="0.25">
      <c r="H46" s="1"/>
      <c r="I46" s="1"/>
    </row>
    <row r="47" spans="1:9" x14ac:dyDescent="0.25">
      <c r="H47" s="1"/>
      <c r="I47" s="1"/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河源市东源县省道S230线K26+140-K26+280段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2023-05-31T02:34:26Z</cp:lastPrinted>
  <dcterms:created xsi:type="dcterms:W3CDTF">2022-09-13T09:42:00Z</dcterms:created>
  <dcterms:modified xsi:type="dcterms:W3CDTF">2023-05-31T02:34:28Z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