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梅县区省道S223线K94+250-K94+380段" sheetId="2" r:id="rId1"/>
  </sheets>
  <calcPr calcId="144525"/>
  <oleSize ref="A1:G40"/>
</workbook>
</file>

<file path=xl/sharedStrings.xml><?xml version="1.0" encoding="utf-8"?>
<sst xmlns="http://schemas.openxmlformats.org/spreadsheetml/2006/main" count="78" uniqueCount="77">
  <si>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</si>
  <si>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</si>
  <si>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</si>
  <si>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</si>
  <si>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</si>
  <si>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</si>
  <si>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</si>
  <si>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</si>
  <si>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</si>
  <si>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</si>
  <si>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排水工程</t>
  </si>
  <si>
    <t>LJ0601</t>
  </si>
  <si>
    <t>路基防护与加固工程</t>
  </si>
  <si>
    <t>专项费用</t>
  </si>
  <si>
    <t>施工场地建设费</t>
  </si>
  <si>
    <t>安全生产费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</si>
  <si>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</si>
  <si>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</si>
  <si>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</si>
  <si>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</si>
  <si>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</si>
  <si>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</si>
  <si>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</si>
  <si>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</si>
  <si>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</si>
  <si>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公路基本造价</t>
  </si>
  <si>
    <t>临时工程</t>
  </si>
  <si>
    <t>建设项目信息化费</t>
  </si>
  <si>
    <t>截水沟</t>
  </si>
  <si>
    <t>路基工程</t>
  </si>
  <si>
    <t>101</t>
  </si>
  <si>
    <t>102</t>
  </si>
  <si>
    <t>边沟</t>
  </si>
  <si>
    <t>LJ0603</t>
  </si>
  <si>
    <t>110</t>
  </si>
  <si>
    <t>11001</t>
  </si>
  <si>
    <t>11002</t>
  </si>
  <si>
    <t>301</t>
  </si>
  <si>
    <t>30101</t>
  </si>
  <si>
    <t>30102</t>
  </si>
  <si>
    <t>30103</t>
  </si>
  <si>
    <t>30104</t>
  </si>
  <si>
    <t>30105</t>
  </si>
  <si>
    <t>303</t>
  </si>
  <si>
    <t>307</t>
  </si>
  <si>
    <t>30701</t>
  </si>
  <si>
    <t>保通便道管理费</t>
  </si>
  <si>
    <t>308</t>
  </si>
  <si>
    <t>梅州市梅县区省道S223线K94+250-K94+380段灾毁恢复重建（重点水毁修复）工程      
方案设计概算审查表</t>
    <phoneticPr fontId="3" type="noConversion"/>
  </si>
  <si>
    <t>GD10104</t>
  </si>
  <si>
    <t>其他临时工程</t>
  </si>
  <si>
    <t>GD1010403</t>
  </si>
  <si>
    <t>临时安全设施</t>
  </si>
  <si>
    <t>GD10201</t>
  </si>
  <si>
    <t>场地清理</t>
  </si>
  <si>
    <t>LJ0101</t>
  </si>
  <si>
    <t>清理与掘除</t>
  </si>
  <si>
    <t>LJ0103</t>
  </si>
  <si>
    <t>拆除旧建筑物、构筑物</t>
  </si>
  <si>
    <t>GD10207</t>
  </si>
  <si>
    <t>GD1020702</t>
  </si>
  <si>
    <t>高边坡防护与加固</t>
  </si>
  <si>
    <t>GD10206</t>
  </si>
  <si>
    <t>107</t>
  </si>
  <si>
    <t>交通工程及沿线设施</t>
  </si>
  <si>
    <t>10701</t>
  </si>
  <si>
    <t>交通安全设施</t>
  </si>
  <si>
    <t>GD1070101</t>
  </si>
  <si>
    <t>主线安全设施</t>
  </si>
  <si>
    <t>第二部分 土地使用及拆迁补偿费</t>
  </si>
  <si>
    <t>第三部分 工程建设其他费用</t>
  </si>
  <si>
    <t>GD30303</t>
  </si>
  <si>
    <t>勘察设计费</t>
  </si>
  <si>
    <t>GD30304</t>
  </si>
  <si>
    <t>招标文件及标底编制费</t>
  </si>
  <si>
    <t>401</t>
  </si>
  <si>
    <t>基本预备费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</si>
</sst>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3" zoomScaleNormal="113" workbookViewId="0">
      <selection activeCell="A2" sqref="A2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0" t="s">
        <v>6</v>
      </c>
      <c r="B1" s="30"/>
      <c r="C1" s="30"/>
      <c r="D1" s="4"/>
      <c r="E1" s="5"/>
      <c r="F1" s="5"/>
      <c r="G1" s="5"/>
    </row>
    <row r="2" spans="1:7" ht="45" customHeight="1" thickBot="1" x14ac:dyDescent="0.3">
      <c r="A2" s="31" t="s">
        <v>48</v>
      </c>
      <c r="B2" s="32"/>
      <c r="C2" s="32"/>
      <c r="D2" s="32"/>
      <c r="E2" s="32"/>
      <c r="F2" s="32"/>
      <c r="G2" s="32"/>
    </row>
    <row r="3" spans="1:7" ht="25" customHeight="1" x14ac:dyDescent="0.25">
      <c r="A3" s="33" t="s">
        <v>0</v>
      </c>
      <c r="B3" s="35" t="s">
        <v>1</v>
      </c>
      <c r="C3" s="35" t="s">
        <v>2</v>
      </c>
      <c r="D3" s="35" t="s">
        <v>3</v>
      </c>
      <c r="E3" s="6" t="s">
        <v>4</v>
      </c>
      <c r="F3" s="6" t="s">
        <v>7</v>
      </c>
      <c r="G3" s="37" t="s">
        <v>8</v>
      </c>
    </row>
    <row r="4" spans="1:7" ht="25" customHeight="1" x14ac:dyDescent="0.25">
      <c r="A4" s="34"/>
      <c r="B4" s="36"/>
      <c r="C4" s="36"/>
      <c r="D4" s="36"/>
      <c r="E4" s="7" t="s">
        <v>5</v>
      </c>
      <c r="F4" s="7" t="s">
        <v>5</v>
      </c>
      <c r="G4" s="38"/>
    </row>
    <row r="5" spans="1:7" ht="20.05" customHeight="1" x14ac:dyDescent="0.25">
      <c r="A5" s="16"/>
      <c r="B5" s="17"/>
      <c r="C5" s="17"/>
      <c r="D5" s="18" t="s">
        <v>9</v>
      </c>
      <c r="E5" s="19">
        <v>207.09</v>
      </c>
      <c r="F5" s="19">
        <v>201.45</v>
      </c>
      <c r="G5" s="20">
        <f>F5-E5</f>
        <v>-5.6400000000000148</v>
      </c>
    </row>
    <row r="6" spans="1:7" ht="20.05" customHeight="1" x14ac:dyDescent="0.25">
      <c r="A6" s="11" t="s">
        <v>30</v>
      </c>
      <c r="B6" s="8"/>
      <c r="C6" s="8"/>
      <c r="D6" s="8" t="s">
        <v>26</v>
      </c>
      <c r="E6" s="9">
        <v>2.85</v>
      </c>
      <c r="F6" s="9">
        <v>2.85</v>
      </c>
      <c r="G6" s="14">
        <v>0</v>
      </c>
    </row>
    <row r="7" spans="1:7" ht="20.05" customHeight="1" x14ac:dyDescent="0.25">
      <c r="A7" s="11"/>
      <c r="B7" s="8" t="s">
        <v>49</v>
      </c>
      <c r="C7" s="8"/>
      <c r="D7" s="8" t="s">
        <v>50</v>
      </c>
      <c r="E7" s="9">
        <v>2.85</v>
      </c>
      <c r="F7" s="9">
        <v>2.85</v>
      </c>
      <c r="G7" s="14">
        <v>0</v>
      </c>
    </row>
    <row r="8" spans="1:7" ht="20.05" customHeight="1" x14ac:dyDescent="0.25">
      <c r="A8" s="11"/>
      <c r="B8" s="8"/>
      <c r="C8" s="8" t="s">
        <v>51</v>
      </c>
      <c r="D8" s="8" t="s">
        <v>52</v>
      </c>
      <c r="E8" s="9">
        <v>2.85</v>
      </c>
      <c r="F8" s="9">
        <v>2.85</v>
      </c>
      <c r="G8" s="14">
        <v>0</v>
      </c>
    </row>
    <row r="9" spans="1:7" ht="20.05" customHeight="1" x14ac:dyDescent="0.25">
      <c r="A9" s="11" t="s">
        <v>31</v>
      </c>
      <c r="B9" s="8"/>
      <c r="C9" s="8"/>
      <c r="D9" s="8" t="s">
        <v>29</v>
      </c>
      <c r="E9" s="9">
        <v>187.7517</v>
      </c>
      <c r="F9" s="9">
        <v>182.96960000000001</v>
      </c>
      <c r="G9" s="10">
        <v>-4.7820999999999856</v>
      </c>
    </row>
    <row r="10" spans="1:7" ht="20.05" customHeight="1" x14ac:dyDescent="0.25">
      <c r="A10" s="11"/>
      <c r="B10" s="8" t="s">
        <v>53</v>
      </c>
      <c r="C10" s="8"/>
      <c r="D10" s="8" t="s">
        <v>54</v>
      </c>
      <c r="E10" s="9">
        <v>5.2049000000000003</v>
      </c>
      <c r="F10" s="9">
        <v>4.9173999999999998</v>
      </c>
      <c r="G10" s="10">
        <v>-0.28750000000000053</v>
      </c>
    </row>
    <row r="11" spans="1:7" ht="20.05" customHeight="1" x14ac:dyDescent="0.25">
      <c r="A11" s="11"/>
      <c r="B11" s="8"/>
      <c r="C11" s="8" t="s">
        <v>55</v>
      </c>
      <c r="D11" s="8" t="s">
        <v>56</v>
      </c>
      <c r="E11" s="9">
        <v>3.887</v>
      </c>
      <c r="F11" s="9">
        <v>3.6568999999999998</v>
      </c>
      <c r="G11" s="10">
        <v>-0.23010000000000019</v>
      </c>
    </row>
    <row r="12" spans="1:7" ht="20.05" customHeight="1" x14ac:dyDescent="0.25">
      <c r="A12" s="11"/>
      <c r="B12" s="8"/>
      <c r="C12" s="8" t="s">
        <v>57</v>
      </c>
      <c r="D12" s="8" t="s">
        <v>58</v>
      </c>
      <c r="E12" s="9">
        <v>1.3179000000000001</v>
      </c>
      <c r="F12" s="9">
        <v>1.2605</v>
      </c>
      <c r="G12" s="10">
        <v>-5.7400000000000118E-2</v>
      </c>
    </row>
    <row r="13" spans="1:7" ht="20.05" customHeight="1" x14ac:dyDescent="0.25">
      <c r="A13" s="11"/>
      <c r="B13" s="8" t="s">
        <v>59</v>
      </c>
      <c r="C13" s="8"/>
      <c r="D13" s="8" t="s">
        <v>12</v>
      </c>
      <c r="E13" s="9">
        <v>142.2818</v>
      </c>
      <c r="F13" s="9">
        <v>140.58539999999999</v>
      </c>
      <c r="G13" s="28">
        <v>-1.6964000000000112</v>
      </c>
    </row>
    <row r="14" spans="1:7" ht="20.05" customHeight="1" x14ac:dyDescent="0.25">
      <c r="A14" s="11"/>
      <c r="B14" s="8"/>
      <c r="C14" s="8" t="s">
        <v>60</v>
      </c>
      <c r="D14" s="8" t="s">
        <v>61</v>
      </c>
      <c r="E14" s="9">
        <v>142.2818</v>
      </c>
      <c r="F14" s="9">
        <v>140.58539999999999</v>
      </c>
      <c r="G14" s="28">
        <v>-1.6964000000000112</v>
      </c>
    </row>
    <row r="15" spans="1:7" ht="20.05" customHeight="1" x14ac:dyDescent="0.25">
      <c r="A15" s="11"/>
      <c r="B15" s="8" t="s">
        <v>62</v>
      </c>
      <c r="C15" s="8"/>
      <c r="D15" s="8" t="s">
        <v>10</v>
      </c>
      <c r="E15" s="9">
        <v>40.265000000000001</v>
      </c>
      <c r="F15" s="9">
        <v>37.466799999999999</v>
      </c>
      <c r="G15" s="28">
        <v>-2.7982000000000014</v>
      </c>
    </row>
    <row r="16" spans="1:7" ht="20.05" customHeight="1" x14ac:dyDescent="0.25">
      <c r="A16" s="11"/>
      <c r="B16" s="8"/>
      <c r="C16" s="8" t="s">
        <v>11</v>
      </c>
      <c r="D16" s="8" t="s">
        <v>32</v>
      </c>
      <c r="E16" s="9">
        <v>13.8766</v>
      </c>
      <c r="F16" s="9">
        <v>12.581</v>
      </c>
      <c r="G16" s="28">
        <v>-1.2956000000000003</v>
      </c>
    </row>
    <row r="17" spans="1:7" ht="20.05" customHeight="1" x14ac:dyDescent="0.25">
      <c r="A17" s="11"/>
      <c r="B17" s="8"/>
      <c r="C17" s="8" t="s">
        <v>33</v>
      </c>
      <c r="D17" s="8" t="s">
        <v>28</v>
      </c>
      <c r="E17" s="9">
        <v>26.388400000000001</v>
      </c>
      <c r="F17" s="9">
        <v>24.8858</v>
      </c>
      <c r="G17" s="28">
        <v>-1.502600000000001</v>
      </c>
    </row>
    <row r="18" spans="1:7" ht="20.05" customHeight="1" x14ac:dyDescent="0.25">
      <c r="A18" s="11" t="s">
        <v>63</v>
      </c>
      <c r="B18" s="8"/>
      <c r="C18" s="8"/>
      <c r="D18" s="8" t="s">
        <v>64</v>
      </c>
      <c r="E18" s="9">
        <v>1.4097</v>
      </c>
      <c r="F18" s="9">
        <v>0.68820000000000003</v>
      </c>
      <c r="G18" s="10">
        <v>-0.72149999999999992</v>
      </c>
    </row>
    <row r="19" spans="1:7" ht="20.05" customHeight="1" x14ac:dyDescent="0.25">
      <c r="A19" s="11"/>
      <c r="B19" s="8" t="s">
        <v>65</v>
      </c>
      <c r="C19" s="8"/>
      <c r="D19" s="8" t="s">
        <v>66</v>
      </c>
      <c r="E19" s="9">
        <v>1.4097</v>
      </c>
      <c r="F19" s="9">
        <v>0.68820000000000003</v>
      </c>
      <c r="G19" s="10">
        <v>-0.72149999999999992</v>
      </c>
    </row>
    <row r="20" spans="1:7" ht="20.05" customHeight="1" x14ac:dyDescent="0.25">
      <c r="A20" s="11"/>
      <c r="B20" s="8"/>
      <c r="C20" s="8" t="s">
        <v>67</v>
      </c>
      <c r="D20" s="8" t="s">
        <v>68</v>
      </c>
      <c r="E20" s="9">
        <v>1.4097</v>
      </c>
      <c r="F20" s="9">
        <v>0.68820000000000003</v>
      </c>
      <c r="G20" s="10">
        <v>-0.72149999999999992</v>
      </c>
    </row>
    <row r="21" spans="1:7" ht="20.05" customHeight="1" x14ac:dyDescent="0.25">
      <c r="A21" s="11" t="s">
        <v>34</v>
      </c>
      <c r="B21" s="8"/>
      <c r="C21" s="8"/>
      <c r="D21" s="8" t="s">
        <v>13</v>
      </c>
      <c r="E21" s="9">
        <v>15.087199999999999</v>
      </c>
      <c r="F21" s="9">
        <v>14.950699999999999</v>
      </c>
      <c r="G21" s="10">
        <v>-0.13649999999999984</v>
      </c>
    </row>
    <row r="22" spans="1:7" ht="20.05" customHeight="1" x14ac:dyDescent="0.25">
      <c r="A22" s="11"/>
      <c r="B22" s="8" t="s">
        <v>35</v>
      </c>
      <c r="C22" s="8"/>
      <c r="D22" s="8" t="s">
        <v>14</v>
      </c>
      <c r="E22" s="9">
        <v>12.0266</v>
      </c>
      <c r="F22" s="9">
        <v>11.9735</v>
      </c>
      <c r="G22" s="10">
        <v>-5.3100000000000591E-2</v>
      </c>
    </row>
    <row r="23" spans="1:7" ht="20.05" customHeight="1" x14ac:dyDescent="0.25">
      <c r="A23" s="11"/>
      <c r="B23" s="8" t="s">
        <v>36</v>
      </c>
      <c r="C23" s="8"/>
      <c r="D23" s="8" t="s">
        <v>15</v>
      </c>
      <c r="E23" s="9">
        <v>3.0606</v>
      </c>
      <c r="F23" s="9">
        <v>2.9771999999999998</v>
      </c>
      <c r="G23" s="10">
        <v>-8.3400000000000141E-2</v>
      </c>
    </row>
    <row r="24" spans="1:7" ht="20.05" customHeight="1" x14ac:dyDescent="0.25">
      <c r="A24" s="11"/>
      <c r="B24" s="8"/>
      <c r="C24" s="8"/>
      <c r="D24" s="21" t="s">
        <v>69</v>
      </c>
      <c r="E24" s="27">
        <v>0</v>
      </c>
      <c r="F24" s="27">
        <v>0</v>
      </c>
      <c r="G24" s="22">
        <v>0</v>
      </c>
    </row>
    <row r="25" spans="1:7" ht="20.05" customHeight="1" x14ac:dyDescent="0.25">
      <c r="A25" s="11"/>
      <c r="B25" s="8"/>
      <c r="C25" s="8"/>
      <c r="D25" s="21" t="s">
        <v>70</v>
      </c>
      <c r="E25" s="19">
        <v>31.738</v>
      </c>
      <c r="F25" s="19">
        <v>31.545200000000001</v>
      </c>
      <c r="G25" s="20">
        <v>-0.19279999999999831</v>
      </c>
    </row>
    <row r="26" spans="1:7" ht="20.05" customHeight="1" x14ac:dyDescent="0.25">
      <c r="A26" s="11" t="s">
        <v>37</v>
      </c>
      <c r="B26" s="8"/>
      <c r="C26" s="8"/>
      <c r="D26" s="8" t="s">
        <v>16</v>
      </c>
      <c r="E26" s="9">
        <v>20.655200000000001</v>
      </c>
      <c r="F26" s="9">
        <v>20.558499999999999</v>
      </c>
      <c r="G26" s="28">
        <v>-9.6700000000002007E-2</v>
      </c>
    </row>
    <row r="27" spans="1:7" ht="20.05" customHeight="1" x14ac:dyDescent="0.25">
      <c r="A27" s="11"/>
      <c r="B27" s="8" t="s">
        <v>38</v>
      </c>
      <c r="C27" s="8"/>
      <c r="D27" s="8" t="s">
        <v>17</v>
      </c>
      <c r="E27" s="9">
        <v>11.678100000000001</v>
      </c>
      <c r="F27" s="9">
        <v>11.623100000000001</v>
      </c>
      <c r="G27" s="10">
        <v>-5.4999999999999716E-2</v>
      </c>
    </row>
    <row r="28" spans="1:7" ht="20.05" customHeight="1" x14ac:dyDescent="0.25">
      <c r="A28" s="11"/>
      <c r="B28" s="8" t="s">
        <v>39</v>
      </c>
      <c r="C28" s="8"/>
      <c r="D28" s="8" t="s">
        <v>27</v>
      </c>
      <c r="E28" s="9">
        <v>1.4422999999999999</v>
      </c>
      <c r="F28" s="9">
        <v>1.4355</v>
      </c>
      <c r="G28" s="10">
        <v>-6.7999999999999172E-3</v>
      </c>
    </row>
    <row r="29" spans="1:7" ht="20.05" customHeight="1" x14ac:dyDescent="0.25">
      <c r="A29" s="11"/>
      <c r="B29" s="8" t="s">
        <v>40</v>
      </c>
      <c r="C29" s="8"/>
      <c r="D29" s="8" t="s">
        <v>18</v>
      </c>
      <c r="E29" s="9">
        <v>7.2117000000000004</v>
      </c>
      <c r="F29" s="9">
        <v>7.1776999999999997</v>
      </c>
      <c r="G29" s="10">
        <v>-3.4000000000000696E-2</v>
      </c>
    </row>
    <row r="30" spans="1:7" ht="20.05" customHeight="1" x14ac:dyDescent="0.25">
      <c r="A30" s="11"/>
      <c r="B30" s="8" t="s">
        <v>41</v>
      </c>
      <c r="C30" s="8"/>
      <c r="D30" s="8" t="s">
        <v>19</v>
      </c>
      <c r="E30" s="9">
        <v>0.18509999999999999</v>
      </c>
      <c r="F30" s="9">
        <v>0.1842</v>
      </c>
      <c r="G30" s="14">
        <v>-8.9999999999998415E-4</v>
      </c>
    </row>
    <row r="31" spans="1:7" ht="20.05" customHeight="1" x14ac:dyDescent="0.25">
      <c r="A31" s="11"/>
      <c r="B31" s="8" t="s">
        <v>42</v>
      </c>
      <c r="C31" s="8"/>
      <c r="D31" s="8" t="s">
        <v>20</v>
      </c>
      <c r="E31" s="9">
        <v>0.13800000000000001</v>
      </c>
      <c r="F31" s="9">
        <v>0.13800000000000001</v>
      </c>
      <c r="G31" s="14">
        <v>0</v>
      </c>
    </row>
    <row r="32" spans="1:7" ht="20.05" customHeight="1" x14ac:dyDescent="0.25">
      <c r="A32" s="11" t="s">
        <v>43</v>
      </c>
      <c r="B32" s="8"/>
      <c r="C32" s="8"/>
      <c r="D32" s="8" t="s">
        <v>21</v>
      </c>
      <c r="E32" s="9">
        <v>8.9543999999999997</v>
      </c>
      <c r="F32" s="9">
        <v>8.8809000000000005</v>
      </c>
      <c r="G32" s="10">
        <v>-7.3499999999999233E-2</v>
      </c>
    </row>
    <row r="33" spans="1:7" ht="20.05" customHeight="1" x14ac:dyDescent="0.25">
      <c r="A33" s="11"/>
      <c r="B33" s="8" t="s">
        <v>71</v>
      </c>
      <c r="C33" s="8"/>
      <c r="D33" s="8" t="s">
        <v>72</v>
      </c>
      <c r="E33" s="9">
        <v>7.2117000000000004</v>
      </c>
      <c r="F33" s="9">
        <v>7.1776999999999997</v>
      </c>
      <c r="G33" s="10">
        <v>-3.4000000000000696E-2</v>
      </c>
    </row>
    <row r="34" spans="1:7" ht="20.05" customHeight="1" x14ac:dyDescent="0.25">
      <c r="A34" s="11"/>
      <c r="B34" s="8" t="s">
        <v>73</v>
      </c>
      <c r="C34" s="8"/>
      <c r="D34" s="8" t="s">
        <v>74</v>
      </c>
      <c r="E34" s="9">
        <v>1.7426999999999999</v>
      </c>
      <c r="F34" s="15">
        <v>1.7032</v>
      </c>
      <c r="G34" s="10">
        <v>-3.9499999999999869E-2</v>
      </c>
    </row>
    <row r="35" spans="1:7" ht="20.05" customHeight="1" x14ac:dyDescent="0.25">
      <c r="A35" s="11" t="s">
        <v>44</v>
      </c>
      <c r="B35" s="8"/>
      <c r="C35" s="8"/>
      <c r="D35" s="8" t="s">
        <v>22</v>
      </c>
      <c r="E35" s="15">
        <v>1.3</v>
      </c>
      <c r="F35" s="15">
        <v>1.3</v>
      </c>
      <c r="G35" s="14">
        <v>0</v>
      </c>
    </row>
    <row r="36" spans="1:7" ht="20.05" customHeight="1" x14ac:dyDescent="0.25">
      <c r="A36" s="11"/>
      <c r="B36" s="8" t="s">
        <v>45</v>
      </c>
      <c r="C36" s="8"/>
      <c r="D36" s="8" t="s">
        <v>46</v>
      </c>
      <c r="E36" s="15">
        <v>1.3</v>
      </c>
      <c r="F36" s="15">
        <v>1.3</v>
      </c>
      <c r="G36" s="14">
        <v>0</v>
      </c>
    </row>
    <row r="37" spans="1:7" ht="20.05" customHeight="1" x14ac:dyDescent="0.25">
      <c r="A37" s="11" t="s">
        <v>47</v>
      </c>
      <c r="B37" s="8"/>
      <c r="C37" s="8"/>
      <c r="D37" s="8" t="s">
        <v>23</v>
      </c>
      <c r="E37" s="9">
        <v>0.82840000000000003</v>
      </c>
      <c r="F37" s="9">
        <v>0.80579999999999996</v>
      </c>
      <c r="G37" s="10">
        <v>-2.2600000000000064E-2</v>
      </c>
    </row>
    <row r="38" spans="1:7" ht="20.05" customHeight="1" x14ac:dyDescent="0.25">
      <c r="A38" s="11"/>
      <c r="B38" s="8"/>
      <c r="C38" s="8"/>
      <c r="D38" s="21" t="s">
        <v>24</v>
      </c>
      <c r="E38" s="19">
        <v>11.941800000000001</v>
      </c>
      <c r="F38" s="27">
        <v>0</v>
      </c>
      <c r="G38" s="20">
        <f t="shared" ref="G38:G39" si="0">F38-E38</f>
        <v>-11.941800000000001</v>
      </c>
    </row>
    <row r="39" spans="1:7" ht="20.05" customHeight="1" x14ac:dyDescent="0.25">
      <c r="A39" s="11" t="s">
        <v>75</v>
      </c>
      <c r="B39" s="8"/>
      <c r="C39" s="8"/>
      <c r="D39" s="8" t="s">
        <v>76</v>
      </c>
      <c r="E39" s="9">
        <v>11.941800000000001</v>
      </c>
      <c r="F39" s="26">
        <v>0</v>
      </c>
      <c r="G39" s="10">
        <f t="shared" si="0"/>
        <v>-11.941800000000001</v>
      </c>
    </row>
    <row r="40" spans="1:7" ht="20.05" customHeight="1" thickBot="1" x14ac:dyDescent="0.3">
      <c r="A40" s="12"/>
      <c r="B40" s="13"/>
      <c r="C40" s="13"/>
      <c r="D40" s="24" t="s">
        <v>25</v>
      </c>
      <c r="E40" s="25">
        <v>250.78</v>
      </c>
      <c r="F40" s="29">
        <v>233.01</v>
      </c>
      <c r="G40" s="23">
        <f>F40-E40</f>
        <v>-17.77000000000001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梅州市梅县区省道S223线K94+250-K94+380段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2023-05-31T07:28:35Z</cp:lastPrinted>
  <dcterms:created xsi:type="dcterms:W3CDTF">2022-09-13T09:42:00Z</dcterms:created>
  <dcterms:modified xsi:type="dcterms:W3CDTF">2023-05-31T07:28:36Z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