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韶关市始兴县县道X817线K6+700-K6+900段" sheetId="2" r:id="rId1"/>
  </sheets>
  <calcPr calcId="144525"/>
  <oleSize ref="A1:G37"/>
</workbook>
</file>

<file path=xl/sharedStrings.xml><?xml version="1.0" encoding="utf-8"?>
<sst xmlns="http://schemas.openxmlformats.org/spreadsheetml/2006/main" count="56" uniqueCount="55">
  <si>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</si>
  <si>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</si>
  <si>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</si>
  <si>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</si>
  <si>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</si>
  <si>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</si>
  <si>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</si>
  <si>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</si>
  <si>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</si>
  <si>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</si>
  <si>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</si>
  <si>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</si>
  <si>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</si>
  <si>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</si>
  <si>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</si>
  <si>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</si>
  <si>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</si>
  <si>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建设项目管理费</t>
  </si>
  <si>
    <t>建设单位（业主）管理费</t>
  </si>
  <si>
    <t>工程监理费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</si>
  <si>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</si>
  <si>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</si>
  <si>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</si>
  <si>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</si>
  <si>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</si>
  <si>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路基工程</t>
  </si>
  <si>
    <t>GD10201</t>
  </si>
  <si>
    <t>场地清理</t>
  </si>
  <si>
    <t>LJ0102</t>
  </si>
  <si>
    <t>挖除旧路面</t>
  </si>
  <si>
    <t>GD1020701</t>
  </si>
  <si>
    <t>一般边坡防护与加固</t>
  </si>
  <si>
    <t>路面工程</t>
  </si>
  <si>
    <t>GD10302</t>
  </si>
  <si>
    <t>水泥混凝土路面</t>
  </si>
  <si>
    <t>GDLM03</t>
  </si>
  <si>
    <t>路面基层</t>
  </si>
  <si>
    <t>GDLM05</t>
  </si>
  <si>
    <t>路面面层</t>
  </si>
  <si>
    <t>交通工程及沿线设施</t>
  </si>
  <si>
    <t>交通安全设施</t>
  </si>
  <si>
    <t>GD1070101</t>
  </si>
  <si>
    <t>主线安全设施</t>
  </si>
  <si>
    <t>韶关市始兴县县道X817线K6+700-K6+900段重点水毁修复工程方案设计概算审查表</t>
    <phoneticPr fontId="3" type="noConversion"/>
  </si>
  <si>
    <t xml:space="preserve">   </t>
  </si>
  <si>
    <t>工程保通管理费</t>
  </si>
  <si>
    <t>GD10204</t>
  </si>
  <si>
    <t>结构物台背回填</t>
  </si>
  <si>
    <t>LJ0402</t>
  </si>
  <si>
    <t>挡墙墙背回填</t>
  </si>
  <si>
    <t>第三部分 工程建设其他费</t>
  </si>
  <si>
    <t>专项评价（估）费</t>
  </si>
  <si>
    <t>ZP04</t>
  </si>
  <si>
    <t>地质灾害危险性评价费</t>
  </si>
  <si>
    <t>基本预备费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</si>
</sst>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zoomScale="113" zoomScaleNormal="113" workbookViewId="0">
      <selection sqref="A1:G2"/>
    </sheetView>
  </sheetViews>
  <sheetFormatPr defaultRowHeight="16.3" x14ac:dyDescent="0.25"/>
  <cols>
    <col min="1" max="1" width="5.21875" style="1" customWidth="1"/>
    <col min="2" max="2" width="9.33203125" style="1" customWidth="1"/>
    <col min="3" max="3" width="11.88671875" style="1" customWidth="1"/>
    <col min="4" max="4" width="34.21875" style="2" customWidth="1"/>
    <col min="5" max="5" width="15.109375" style="1" customWidth="1"/>
    <col min="6" max="6" width="16.88671875" style="1" customWidth="1"/>
    <col min="7" max="7" width="18.21875" style="1" customWidth="1"/>
  </cols>
  <sheetData>
    <row r="1" spans="1:7" s="3" customFormat="1" ht="25" customHeight="1" x14ac:dyDescent="0.25">
      <c r="A1" s="35" t="s">
        <v>6</v>
      </c>
      <c r="B1" s="35"/>
      <c r="C1" s="35"/>
      <c r="D1" s="16"/>
      <c r="E1" s="17"/>
      <c r="F1" s="17"/>
      <c r="G1" s="17"/>
    </row>
    <row r="2" spans="1:7" ht="35.15" customHeight="1" thickBot="1" x14ac:dyDescent="0.3">
      <c r="A2" s="36" t="s">
        <v>43</v>
      </c>
      <c r="B2" s="37"/>
      <c r="C2" s="37"/>
      <c r="D2" s="37"/>
      <c r="E2" s="37"/>
      <c r="F2" s="37"/>
      <c r="G2" s="37"/>
    </row>
    <row r="3" spans="1:7" ht="25" customHeight="1" x14ac:dyDescent="0.25">
      <c r="A3" s="29" t="s">
        <v>0</v>
      </c>
      <c r="B3" s="31" t="s">
        <v>1</v>
      </c>
      <c r="C3" s="31" t="s">
        <v>2</v>
      </c>
      <c r="D3" s="31" t="s">
        <v>3</v>
      </c>
      <c r="E3" s="18" t="s">
        <v>4</v>
      </c>
      <c r="F3" s="18" t="s">
        <v>7</v>
      </c>
      <c r="G3" s="33" t="s">
        <v>8</v>
      </c>
    </row>
    <row r="4" spans="1:7" ht="25" customHeight="1" x14ac:dyDescent="0.25">
      <c r="A4" s="30"/>
      <c r="B4" s="32"/>
      <c r="C4" s="32"/>
      <c r="D4" s="32"/>
      <c r="E4" s="19" t="s">
        <v>5</v>
      </c>
      <c r="F4" s="19" t="s">
        <v>5</v>
      </c>
      <c r="G4" s="34"/>
    </row>
    <row r="5" spans="1:7" ht="20.05" customHeight="1" x14ac:dyDescent="0.25">
      <c r="A5" s="13" t="s">
        <v>44</v>
      </c>
      <c r="B5" s="14"/>
      <c r="C5" s="14"/>
      <c r="D5" s="10" t="s">
        <v>9</v>
      </c>
      <c r="E5" s="25">
        <v>254.52440000000001</v>
      </c>
      <c r="F5" s="25">
        <v>232.17939999999999</v>
      </c>
      <c r="G5" s="26">
        <f>F5-E5</f>
        <v>-22.345000000000027</v>
      </c>
    </row>
    <row r="6" spans="1:7" ht="20.05" customHeight="1" x14ac:dyDescent="0.25">
      <c r="A6" s="7">
        <v>101</v>
      </c>
      <c r="B6" s="4"/>
      <c r="C6" s="4"/>
      <c r="D6" s="4" t="s">
        <v>10</v>
      </c>
      <c r="E6" s="5">
        <v>11.255000000000001</v>
      </c>
      <c r="F6" s="5">
        <v>3.6549999999999998</v>
      </c>
      <c r="G6" s="22">
        <v>-7.6</v>
      </c>
    </row>
    <row r="7" spans="1:7" ht="20.05" customHeight="1" x14ac:dyDescent="0.25">
      <c r="A7" s="7"/>
      <c r="B7" s="4">
        <v>10104</v>
      </c>
      <c r="C7" s="4"/>
      <c r="D7" s="4" t="s">
        <v>45</v>
      </c>
      <c r="E7" s="5">
        <v>11.255000000000001</v>
      </c>
      <c r="F7" s="5">
        <v>3.6549999999999998</v>
      </c>
      <c r="G7" s="22">
        <v>-7.6</v>
      </c>
    </row>
    <row r="8" spans="1:7" ht="20.05" customHeight="1" x14ac:dyDescent="0.25">
      <c r="A8" s="7">
        <v>102</v>
      </c>
      <c r="B8" s="4"/>
      <c r="C8" s="4"/>
      <c r="D8" s="4" t="s">
        <v>25</v>
      </c>
      <c r="E8" s="5">
        <v>215.25360000000001</v>
      </c>
      <c r="F8" s="5">
        <v>201.4462</v>
      </c>
      <c r="G8" s="6">
        <v>-13.807399999999999</v>
      </c>
    </row>
    <row r="9" spans="1:7" ht="20.05" customHeight="1" x14ac:dyDescent="0.25">
      <c r="A9" s="7"/>
      <c r="B9" s="4" t="s">
        <v>26</v>
      </c>
      <c r="C9" s="4"/>
      <c r="D9" s="4" t="s">
        <v>27</v>
      </c>
      <c r="E9" s="5">
        <v>1.4056999999999999</v>
      </c>
      <c r="F9" s="5">
        <v>1.3359000000000001</v>
      </c>
      <c r="G9" s="6">
        <v>-6.9800000000000001E-2</v>
      </c>
    </row>
    <row r="10" spans="1:7" ht="20.05" customHeight="1" x14ac:dyDescent="0.25">
      <c r="A10" s="7"/>
      <c r="B10" s="4"/>
      <c r="C10" s="4" t="s">
        <v>28</v>
      </c>
      <c r="D10" s="4" t="s">
        <v>29</v>
      </c>
      <c r="E10" s="5">
        <v>1.4056999999999999</v>
      </c>
      <c r="F10" s="5">
        <v>1.3359000000000001</v>
      </c>
      <c r="G10" s="6">
        <v>-6.9800000000000001E-2</v>
      </c>
    </row>
    <row r="11" spans="1:7" ht="20.05" customHeight="1" x14ac:dyDescent="0.25">
      <c r="A11" s="7"/>
      <c r="B11" s="4" t="s">
        <v>46</v>
      </c>
      <c r="C11" s="4"/>
      <c r="D11" s="4" t="s">
        <v>47</v>
      </c>
      <c r="E11" s="5">
        <v>3.9798</v>
      </c>
      <c r="F11" s="5">
        <v>3.9798</v>
      </c>
      <c r="G11" s="21">
        <v>0</v>
      </c>
    </row>
    <row r="12" spans="1:7" ht="20.05" customHeight="1" x14ac:dyDescent="0.25">
      <c r="A12" s="7"/>
      <c r="B12" s="4"/>
      <c r="C12" s="4" t="s">
        <v>48</v>
      </c>
      <c r="D12" s="4" t="s">
        <v>49</v>
      </c>
      <c r="E12" s="5">
        <v>3.9798</v>
      </c>
      <c r="F12" s="5">
        <v>3.9798</v>
      </c>
      <c r="G12" s="21">
        <v>0</v>
      </c>
    </row>
    <row r="13" spans="1:7" ht="20.05" customHeight="1" x14ac:dyDescent="0.25">
      <c r="A13" s="7"/>
      <c r="B13" s="4" t="s">
        <v>11</v>
      </c>
      <c r="C13" s="4"/>
      <c r="D13" s="4" t="s">
        <v>12</v>
      </c>
      <c r="E13" s="5">
        <v>209.8681</v>
      </c>
      <c r="F13" s="5">
        <v>196.13059999999999</v>
      </c>
      <c r="G13" s="6">
        <v>-13.7376</v>
      </c>
    </row>
    <row r="14" spans="1:7" ht="20.05" customHeight="1" x14ac:dyDescent="0.25">
      <c r="A14" s="7"/>
      <c r="B14" s="4"/>
      <c r="C14" s="4" t="s">
        <v>30</v>
      </c>
      <c r="D14" s="4" t="s">
        <v>31</v>
      </c>
      <c r="E14" s="5">
        <v>209.8681</v>
      </c>
      <c r="F14" s="5">
        <v>196.13059999999999</v>
      </c>
      <c r="G14" s="6">
        <v>-13.7376</v>
      </c>
    </row>
    <row r="15" spans="1:7" ht="20.05" customHeight="1" x14ac:dyDescent="0.25">
      <c r="A15" s="7">
        <v>103</v>
      </c>
      <c r="B15" s="4"/>
      <c r="C15" s="4"/>
      <c r="D15" s="4" t="s">
        <v>32</v>
      </c>
      <c r="E15" s="5">
        <v>8.3918999999999997</v>
      </c>
      <c r="F15" s="5">
        <v>8.4393999999999991</v>
      </c>
      <c r="G15" s="6">
        <v>4.7399999999999998E-2</v>
      </c>
    </row>
    <row r="16" spans="1:7" ht="20.05" customHeight="1" x14ac:dyDescent="0.25">
      <c r="A16" s="7"/>
      <c r="B16" s="4" t="s">
        <v>33</v>
      </c>
      <c r="C16" s="4"/>
      <c r="D16" s="4" t="s">
        <v>34</v>
      </c>
      <c r="E16" s="5">
        <v>8.3918999999999997</v>
      </c>
      <c r="F16" s="5">
        <v>8.4393999999999991</v>
      </c>
      <c r="G16" s="6">
        <v>4.7399999999999998E-2</v>
      </c>
    </row>
    <row r="17" spans="1:7" ht="20.05" customHeight="1" x14ac:dyDescent="0.25">
      <c r="A17" s="7"/>
      <c r="B17" s="4"/>
      <c r="C17" s="4" t="s">
        <v>35</v>
      </c>
      <c r="D17" s="4" t="s">
        <v>36</v>
      </c>
      <c r="E17" s="5">
        <v>3.9293</v>
      </c>
      <c r="F17" s="5">
        <v>3.9510000000000001</v>
      </c>
      <c r="G17" s="6">
        <v>2.1700000000000001E-2</v>
      </c>
    </row>
    <row r="18" spans="1:7" ht="20.05" customHeight="1" x14ac:dyDescent="0.25">
      <c r="A18" s="7"/>
      <c r="B18" s="4"/>
      <c r="C18" s="4" t="s">
        <v>37</v>
      </c>
      <c r="D18" s="4" t="s">
        <v>38</v>
      </c>
      <c r="E18" s="5">
        <v>4.4626999999999999</v>
      </c>
      <c r="F18" s="5">
        <v>4.4884000000000004</v>
      </c>
      <c r="G18" s="6">
        <v>2.5700000000000001E-2</v>
      </c>
    </row>
    <row r="19" spans="1:7" ht="20.05" customHeight="1" x14ac:dyDescent="0.25">
      <c r="A19" s="7">
        <v>107</v>
      </c>
      <c r="B19" s="4"/>
      <c r="C19" s="4"/>
      <c r="D19" s="4" t="s">
        <v>39</v>
      </c>
      <c r="E19" s="5">
        <v>5.6307999999999998</v>
      </c>
      <c r="F19" s="5">
        <v>5.6138000000000003</v>
      </c>
      <c r="G19" s="6">
        <v>-1.7100000000000001E-2</v>
      </c>
    </row>
    <row r="20" spans="1:7" ht="20.05" customHeight="1" x14ac:dyDescent="0.25">
      <c r="A20" s="7"/>
      <c r="B20" s="4">
        <v>10701</v>
      </c>
      <c r="C20" s="4"/>
      <c r="D20" s="4" t="s">
        <v>40</v>
      </c>
      <c r="E20" s="5">
        <v>5.6307999999999998</v>
      </c>
      <c r="F20" s="5">
        <v>5.6138000000000003</v>
      </c>
      <c r="G20" s="6">
        <v>-1.7100000000000001E-2</v>
      </c>
    </row>
    <row r="21" spans="1:7" ht="20.05" customHeight="1" x14ac:dyDescent="0.25">
      <c r="A21" s="7"/>
      <c r="B21" s="4"/>
      <c r="C21" s="4" t="s">
        <v>41</v>
      </c>
      <c r="D21" s="4" t="s">
        <v>42</v>
      </c>
      <c r="E21" s="5">
        <v>5.6307999999999998</v>
      </c>
      <c r="F21" s="5">
        <v>5.6138000000000003</v>
      </c>
      <c r="G21" s="6">
        <v>-1.7100000000000001E-2</v>
      </c>
    </row>
    <row r="22" spans="1:7" ht="20.05" customHeight="1" x14ac:dyDescent="0.25">
      <c r="A22" s="7">
        <v>110</v>
      </c>
      <c r="B22" s="4"/>
      <c r="C22" s="4"/>
      <c r="D22" s="4" t="s">
        <v>13</v>
      </c>
      <c r="E22" s="5">
        <v>13.993</v>
      </c>
      <c r="F22" s="5">
        <v>13.025</v>
      </c>
      <c r="G22" s="6">
        <v>-0.96799999999999997</v>
      </c>
    </row>
    <row r="23" spans="1:7" ht="20.05" customHeight="1" x14ac:dyDescent="0.25">
      <c r="A23" s="7"/>
      <c r="B23" s="4">
        <v>11001</v>
      </c>
      <c r="C23" s="4"/>
      <c r="D23" s="4" t="s">
        <v>14</v>
      </c>
      <c r="E23" s="5">
        <v>10.2315</v>
      </c>
      <c r="F23" s="5">
        <v>9.5937999999999999</v>
      </c>
      <c r="G23" s="6">
        <v>-0.63780000000000003</v>
      </c>
    </row>
    <row r="24" spans="1:7" ht="20.05" customHeight="1" x14ac:dyDescent="0.25">
      <c r="A24" s="7"/>
      <c r="B24" s="4">
        <v>11002</v>
      </c>
      <c r="C24" s="4"/>
      <c r="D24" s="4" t="s">
        <v>15</v>
      </c>
      <c r="E24" s="5">
        <v>3.7614000000000001</v>
      </c>
      <c r="F24" s="5">
        <v>3.4312</v>
      </c>
      <c r="G24" s="6">
        <v>-0.33019999999999999</v>
      </c>
    </row>
    <row r="25" spans="1:7" ht="20.05" customHeight="1" x14ac:dyDescent="0.25">
      <c r="A25" s="7"/>
      <c r="B25" s="4"/>
      <c r="C25" s="4"/>
      <c r="D25" s="10" t="s">
        <v>16</v>
      </c>
      <c r="E25" s="24">
        <v>0</v>
      </c>
      <c r="F25" s="24">
        <v>0</v>
      </c>
      <c r="G25" s="23">
        <v>0</v>
      </c>
    </row>
    <row r="26" spans="1:7" ht="20.05" customHeight="1" x14ac:dyDescent="0.25">
      <c r="A26" s="7"/>
      <c r="B26" s="4"/>
      <c r="C26" s="4"/>
      <c r="D26" s="10" t="s">
        <v>50</v>
      </c>
      <c r="E26" s="11">
        <v>36.349400000000003</v>
      </c>
      <c r="F26" s="11">
        <v>34.857599999999998</v>
      </c>
      <c r="G26" s="12">
        <v>-1.4918</v>
      </c>
    </row>
    <row r="27" spans="1:7" ht="20.05" customHeight="1" x14ac:dyDescent="0.25">
      <c r="A27" s="7">
        <v>301</v>
      </c>
      <c r="B27" s="4"/>
      <c r="C27" s="4"/>
      <c r="D27" s="4" t="s">
        <v>17</v>
      </c>
      <c r="E27" s="5">
        <v>17.161300000000001</v>
      </c>
      <c r="F27" s="5">
        <v>16.1464</v>
      </c>
      <c r="G27" s="6">
        <v>-1.0148999999999999</v>
      </c>
    </row>
    <row r="28" spans="1:7" ht="20.05" customHeight="1" x14ac:dyDescent="0.25">
      <c r="A28" s="7"/>
      <c r="B28" s="4">
        <v>30101</v>
      </c>
      <c r="C28" s="4"/>
      <c r="D28" s="4" t="s">
        <v>18</v>
      </c>
      <c r="E28" s="5">
        <v>9.9913000000000007</v>
      </c>
      <c r="F28" s="5">
        <v>9.3637999999999995</v>
      </c>
      <c r="G28" s="6">
        <v>-0.62739999999999996</v>
      </c>
    </row>
    <row r="29" spans="1:7" ht="20.05" customHeight="1" x14ac:dyDescent="0.25">
      <c r="A29" s="7"/>
      <c r="B29" s="4">
        <v>30103</v>
      </c>
      <c r="C29" s="4"/>
      <c r="D29" s="4" t="s">
        <v>19</v>
      </c>
      <c r="E29" s="5">
        <v>6.17</v>
      </c>
      <c r="F29" s="5">
        <v>5.7824999999999998</v>
      </c>
      <c r="G29" s="6">
        <v>-0.38750000000000001</v>
      </c>
    </row>
    <row r="30" spans="1:7" ht="20.05" customHeight="1" x14ac:dyDescent="0.25">
      <c r="A30" s="7"/>
      <c r="B30" s="4">
        <v>30105</v>
      </c>
      <c r="C30" s="4"/>
      <c r="D30" s="4" t="s">
        <v>20</v>
      </c>
      <c r="E30" s="20">
        <v>1</v>
      </c>
      <c r="F30" s="20">
        <v>1</v>
      </c>
      <c r="G30" s="21">
        <v>0</v>
      </c>
    </row>
    <row r="31" spans="1:7" ht="20.05" customHeight="1" x14ac:dyDescent="0.25">
      <c r="A31" s="7">
        <v>303</v>
      </c>
      <c r="B31" s="4"/>
      <c r="C31" s="4"/>
      <c r="D31" s="4" t="s">
        <v>21</v>
      </c>
      <c r="E31" s="5">
        <v>6.17</v>
      </c>
      <c r="F31" s="5">
        <v>5.7824999999999998</v>
      </c>
      <c r="G31" s="6">
        <v>-0.38750000000000001</v>
      </c>
    </row>
    <row r="32" spans="1:7" ht="20.05" customHeight="1" x14ac:dyDescent="0.25">
      <c r="A32" s="7">
        <v>304</v>
      </c>
      <c r="B32" s="4"/>
      <c r="C32" s="4"/>
      <c r="D32" s="4" t="s">
        <v>51</v>
      </c>
      <c r="E32" s="20">
        <v>12</v>
      </c>
      <c r="F32" s="20">
        <v>12</v>
      </c>
      <c r="G32" s="21">
        <v>0</v>
      </c>
    </row>
    <row r="33" spans="1:7" ht="20.05" customHeight="1" x14ac:dyDescent="0.25">
      <c r="A33" s="7"/>
      <c r="B33" s="4" t="s">
        <v>52</v>
      </c>
      <c r="C33" s="4"/>
      <c r="D33" s="4" t="s">
        <v>53</v>
      </c>
      <c r="E33" s="20">
        <v>12</v>
      </c>
      <c r="F33" s="20">
        <v>12</v>
      </c>
      <c r="G33" s="21">
        <v>0</v>
      </c>
    </row>
    <row r="34" spans="1:7" ht="20.05" customHeight="1" x14ac:dyDescent="0.25">
      <c r="A34" s="7">
        <v>308</v>
      </c>
      <c r="B34" s="4"/>
      <c r="C34" s="4"/>
      <c r="D34" s="4" t="s">
        <v>22</v>
      </c>
      <c r="E34" s="5">
        <v>1.0181</v>
      </c>
      <c r="F34" s="5">
        <v>0.92869999999999997</v>
      </c>
      <c r="G34" s="6">
        <v>-8.9399999999999993E-2</v>
      </c>
    </row>
    <row r="35" spans="1:7" ht="20.05" customHeight="1" x14ac:dyDescent="0.25">
      <c r="A35" s="7"/>
      <c r="B35" s="4"/>
      <c r="C35" s="4"/>
      <c r="D35" s="10" t="s">
        <v>23</v>
      </c>
      <c r="E35" s="11">
        <v>11.635</v>
      </c>
      <c r="F35" s="24">
        <v>0</v>
      </c>
      <c r="G35" s="12">
        <f t="shared" ref="G35:G36" si="0">F35-E35</f>
        <v>-11.635</v>
      </c>
    </row>
    <row r="36" spans="1:7" ht="20.05" customHeight="1" x14ac:dyDescent="0.25">
      <c r="A36" s="7">
        <v>401</v>
      </c>
      <c r="B36" s="4"/>
      <c r="C36" s="4"/>
      <c r="D36" s="4" t="s">
        <v>54</v>
      </c>
      <c r="E36" s="5">
        <v>11.635</v>
      </c>
      <c r="F36" s="20">
        <v>0</v>
      </c>
      <c r="G36" s="6">
        <f t="shared" si="0"/>
        <v>-11.635</v>
      </c>
    </row>
    <row r="37" spans="1:7" ht="20.05" customHeight="1" thickBot="1" x14ac:dyDescent="0.3">
      <c r="A37" s="8"/>
      <c r="B37" s="9"/>
      <c r="C37" s="9"/>
      <c r="D37" s="15" t="s">
        <v>24</v>
      </c>
      <c r="E37" s="27">
        <v>302.50869999999998</v>
      </c>
      <c r="F37" s="27">
        <v>267.03699999999998</v>
      </c>
      <c r="G37" s="28">
        <f>F37-E37</f>
        <v>-35.471699999999998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" right="0.7" top="0.75" bottom="0.75" header="0.3" footer="0.3"/>
  <pageSetup paperSize="9" scale="74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韶关市始兴县县道X817线K6+700-K6+900段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2023-06-14T08:06:17Z</cp:lastPrinted>
  <dcterms:created xsi:type="dcterms:W3CDTF">2022-09-13T09:42:00Z</dcterms:created>
  <dcterms:modified xsi:type="dcterms:W3CDTF">2023-06-14T08:06:18Z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