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龙川县省道S238线K6+924-K7+150段" sheetId="2" r:id="rId1"/>
  </sheets>
  <definedNames>
    <definedName name="_xlnm.Print_Titles" localSheetId="0">'河源市龙川县省道S238线K6+924-K7+150段'!$3:$4</definedName>
  </definedNames>
  <calcPr calcId="144525"/>
  <oleSize ref="A1:G56"/>
</workbook>
</file>

<file path=xl/sharedStrings.xml><?xml version="1.0" encoding="utf-8"?>
<sst xmlns="http://schemas.openxmlformats.org/spreadsheetml/2006/main" count="110" uniqueCount="108">
  <si>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</si>
  <si>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</si>
  <si>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</si>
  <si>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</si>
  <si>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</si>
  <si>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</si>
  <si>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</si>
  <si>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</si>
  <si>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</si>
  <si>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</si>
  <si>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</si>
  <si>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</si>
  <si>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</si>
  <si>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</si>
  <si>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</si>
  <si>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</si>
  <si>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</si>
  <si>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</si>
  <si>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</si>
  <si>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</si>
  <si>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</si>
  <si>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</si>
  <si>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</si>
  <si>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</si>
  <si>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</si>
  <si>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路基工程</t>
  </si>
  <si>
    <t>工程保通管理费</t>
  </si>
  <si>
    <t>GD10206</t>
  </si>
  <si>
    <t>排水工程</t>
  </si>
  <si>
    <t>GD1020702</t>
  </si>
  <si>
    <t>建设项目信息化费</t>
  </si>
  <si>
    <t>设计文件审查费</t>
  </si>
  <si>
    <t>截水沟</t>
  </si>
  <si>
    <t>路基挖方</t>
  </si>
  <si>
    <t>LJ0201</t>
  </si>
  <si>
    <t>挖土方</t>
  </si>
  <si>
    <t>LJ0603</t>
  </si>
  <si>
    <t>高边坡防护与加固</t>
  </si>
  <si>
    <t>保通便道管理费</t>
  </si>
  <si>
    <t>101</t>
  </si>
  <si>
    <t>102</t>
  </si>
  <si>
    <t>GD10202</t>
  </si>
  <si>
    <t>110</t>
  </si>
  <si>
    <t>11001</t>
  </si>
  <si>
    <t>11002</t>
  </si>
  <si>
    <t>301</t>
  </si>
  <si>
    <t>30101</t>
  </si>
  <si>
    <t>30102</t>
  </si>
  <si>
    <t>30103</t>
  </si>
  <si>
    <t>30104</t>
  </si>
  <si>
    <t>30105</t>
  </si>
  <si>
    <t>303</t>
  </si>
  <si>
    <t>307</t>
  </si>
  <si>
    <t>30701</t>
  </si>
  <si>
    <t>308</t>
  </si>
  <si>
    <t>10105</t>
  </si>
  <si>
    <t>1010501</t>
  </si>
  <si>
    <t>保通临时安全设施</t>
  </si>
  <si>
    <t>1010502</t>
  </si>
  <si>
    <t>交通管制费</t>
  </si>
  <si>
    <t>GD10201</t>
  </si>
  <si>
    <t>场地清理</t>
  </si>
  <si>
    <t>LJ0101</t>
  </si>
  <si>
    <t>清理与掘除</t>
  </si>
  <si>
    <t>LJ0102</t>
  </si>
  <si>
    <t>挖除旧路面（旧路面）</t>
  </si>
  <si>
    <t>GD10203</t>
  </si>
  <si>
    <t>路基填方</t>
  </si>
  <si>
    <t>LJ0309</t>
  </si>
  <si>
    <t>石渣填筑</t>
  </si>
  <si>
    <t>LJ0604</t>
  </si>
  <si>
    <t>急流槽</t>
  </si>
  <si>
    <t>103</t>
  </si>
  <si>
    <t>路面工程</t>
  </si>
  <si>
    <t>GD10302</t>
  </si>
  <si>
    <t>水泥混凝土路面</t>
  </si>
  <si>
    <t>GDLM01</t>
  </si>
  <si>
    <t>路面垫层</t>
  </si>
  <si>
    <t>GDLM02</t>
  </si>
  <si>
    <t>路面底基层</t>
  </si>
  <si>
    <t>GDLM03</t>
  </si>
  <si>
    <t>路面基层</t>
  </si>
  <si>
    <t>GDLM05</t>
  </si>
  <si>
    <t>路面面层</t>
  </si>
  <si>
    <t>GD10306</t>
  </si>
  <si>
    <t>旧路面处理</t>
  </si>
  <si>
    <t>107</t>
  </si>
  <si>
    <t>交通工程及沿线设施</t>
  </si>
  <si>
    <t>10701</t>
  </si>
  <si>
    <t>交通安全设施</t>
  </si>
  <si>
    <t>GD1070101</t>
  </si>
  <si>
    <t>主线安全设施</t>
  </si>
  <si>
    <t>GD1070104</t>
  </si>
  <si>
    <t>安全设施拆除工程</t>
  </si>
  <si>
    <t>201</t>
  </si>
  <si>
    <t>土地使用费</t>
  </si>
  <si>
    <t>20101</t>
  </si>
  <si>
    <t>永久征用土地</t>
  </si>
  <si>
    <t>20102</t>
  </si>
  <si>
    <t>临时用地</t>
  </si>
  <si>
    <t>202</t>
  </si>
  <si>
    <t>拆迁补偿费</t>
  </si>
  <si>
    <t>GD20203</t>
  </si>
  <si>
    <t>其他拆迁费</t>
  </si>
  <si>
    <t>第三部分 工程建设其他费用</t>
  </si>
  <si>
    <t>401</t>
  </si>
  <si>
    <t>基本预备费</t>
  </si>
  <si>
    <t>河源市龙川县省道S238线K6+924-K7+150段灾毁恢复重建（重点水毁修复）工程
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</si>
</sst>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177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178" fontId="7" fillId="0" borderId="8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33203125" style="1" customWidth="1"/>
    <col min="3" max="3" width="11.8867187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6" t="s">
        <v>6</v>
      </c>
      <c r="B1" s="36"/>
      <c r="C1" s="36"/>
      <c r="D1" s="13"/>
      <c r="E1" s="14"/>
      <c r="F1" s="14"/>
      <c r="G1" s="14"/>
    </row>
    <row r="2" spans="1:7" ht="45" customHeight="1" thickBot="1" x14ac:dyDescent="0.3">
      <c r="A2" s="37" t="s">
        <v>107</v>
      </c>
      <c r="B2" s="38"/>
      <c r="C2" s="38"/>
      <c r="D2" s="38"/>
      <c r="E2" s="38"/>
      <c r="F2" s="38"/>
      <c r="G2" s="38"/>
    </row>
    <row r="3" spans="1:7" ht="25" customHeight="1" x14ac:dyDescent="0.25">
      <c r="A3" s="30" t="s">
        <v>0</v>
      </c>
      <c r="B3" s="32" t="s">
        <v>1</v>
      </c>
      <c r="C3" s="32" t="s">
        <v>2</v>
      </c>
      <c r="D3" s="32" t="s">
        <v>3</v>
      </c>
      <c r="E3" s="28" t="s">
        <v>4</v>
      </c>
      <c r="F3" s="28" t="s">
        <v>7</v>
      </c>
      <c r="G3" s="34" t="s">
        <v>8</v>
      </c>
    </row>
    <row r="4" spans="1:7" ht="25" customHeight="1" x14ac:dyDescent="0.25">
      <c r="A4" s="31"/>
      <c r="B4" s="33"/>
      <c r="C4" s="33"/>
      <c r="D4" s="33"/>
      <c r="E4" s="29" t="s">
        <v>5</v>
      </c>
      <c r="F4" s="29" t="s">
        <v>5</v>
      </c>
      <c r="G4" s="35"/>
    </row>
    <row r="5" spans="1:7" ht="20.05" customHeight="1" x14ac:dyDescent="0.25">
      <c r="A5" s="24"/>
      <c r="B5" s="25"/>
      <c r="C5" s="25"/>
      <c r="D5" s="8" t="s">
        <v>9</v>
      </c>
      <c r="E5" s="9">
        <v>255.91239999999999</v>
      </c>
      <c r="F5" s="9">
        <v>209.749</v>
      </c>
      <c r="G5" s="10">
        <f>F5-E5</f>
        <v>-46.163399999999996</v>
      </c>
    </row>
    <row r="6" spans="1:7" ht="20.05" customHeight="1" x14ac:dyDescent="0.25">
      <c r="A6" s="7" t="s">
        <v>39</v>
      </c>
      <c r="B6" s="4"/>
      <c r="C6" s="4"/>
      <c r="D6" s="4" t="s">
        <v>10</v>
      </c>
      <c r="E6" s="5">
        <v>13.9872</v>
      </c>
      <c r="F6" s="5">
        <v>5.9871999999999996</v>
      </c>
      <c r="G6" s="16">
        <v>-8</v>
      </c>
    </row>
    <row r="7" spans="1:7" ht="20.05" customHeight="1" x14ac:dyDescent="0.25">
      <c r="A7" s="7"/>
      <c r="B7" s="4" t="s">
        <v>55</v>
      </c>
      <c r="C7" s="4"/>
      <c r="D7" s="4" t="s">
        <v>26</v>
      </c>
      <c r="E7" s="5">
        <v>13.9872</v>
      </c>
      <c r="F7" s="5">
        <v>5.9871999999999996</v>
      </c>
      <c r="G7" s="16">
        <v>-8</v>
      </c>
    </row>
    <row r="8" spans="1:7" ht="20.05" customHeight="1" x14ac:dyDescent="0.25">
      <c r="A8" s="7"/>
      <c r="B8" s="4"/>
      <c r="C8" s="4" t="s">
        <v>56</v>
      </c>
      <c r="D8" s="4" t="s">
        <v>57</v>
      </c>
      <c r="E8" s="5">
        <v>5.9871999999999996</v>
      </c>
      <c r="F8" s="5">
        <v>5.9871999999999996</v>
      </c>
      <c r="G8" s="16">
        <v>0</v>
      </c>
    </row>
    <row r="9" spans="1:7" ht="20.05" customHeight="1" x14ac:dyDescent="0.25">
      <c r="A9" s="7"/>
      <c r="B9" s="4"/>
      <c r="C9" s="4" t="s">
        <v>58</v>
      </c>
      <c r="D9" s="4" t="s">
        <v>59</v>
      </c>
      <c r="E9" s="15">
        <v>8</v>
      </c>
      <c r="F9" s="15">
        <v>0</v>
      </c>
      <c r="G9" s="16">
        <v>-8</v>
      </c>
    </row>
    <row r="10" spans="1:7" ht="20.05" customHeight="1" x14ac:dyDescent="0.25">
      <c r="A10" s="7" t="s">
        <v>40</v>
      </c>
      <c r="B10" s="4"/>
      <c r="C10" s="4"/>
      <c r="D10" s="4" t="s">
        <v>25</v>
      </c>
      <c r="E10" s="5">
        <v>187.55269999999999</v>
      </c>
      <c r="F10" s="5">
        <v>157.3656</v>
      </c>
      <c r="G10" s="6">
        <v>-30.187099999999987</v>
      </c>
    </row>
    <row r="11" spans="1:7" ht="20.05" customHeight="1" x14ac:dyDescent="0.25">
      <c r="A11" s="7"/>
      <c r="B11" s="4" t="s">
        <v>60</v>
      </c>
      <c r="C11" s="4"/>
      <c r="D11" s="4" t="s">
        <v>61</v>
      </c>
      <c r="E11" s="5">
        <v>1.9138999999999999</v>
      </c>
      <c r="F11" s="5">
        <v>1.8949</v>
      </c>
      <c r="G11" s="6">
        <v>-1.8999999999999906E-2</v>
      </c>
    </row>
    <row r="12" spans="1:7" ht="20.05" customHeight="1" x14ac:dyDescent="0.25">
      <c r="A12" s="7"/>
      <c r="B12" s="4"/>
      <c r="C12" s="4" t="s">
        <v>62</v>
      </c>
      <c r="D12" s="4" t="s">
        <v>63</v>
      </c>
      <c r="E12" s="5">
        <v>0.1386</v>
      </c>
      <c r="F12" s="5">
        <v>0.1384</v>
      </c>
      <c r="G12" s="16">
        <v>-2.0000000000000573E-4</v>
      </c>
    </row>
    <row r="13" spans="1:7" ht="20.05" customHeight="1" x14ac:dyDescent="0.25">
      <c r="A13" s="7"/>
      <c r="B13" s="4"/>
      <c r="C13" s="4" t="s">
        <v>64</v>
      </c>
      <c r="D13" s="4" t="s">
        <v>65</v>
      </c>
      <c r="E13" s="5">
        <v>1.7753000000000001</v>
      </c>
      <c r="F13" s="5">
        <v>1.7565</v>
      </c>
      <c r="G13" s="6">
        <v>-1.880000000000015E-2</v>
      </c>
    </row>
    <row r="14" spans="1:7" ht="20.05" customHeight="1" x14ac:dyDescent="0.25">
      <c r="A14" s="7"/>
      <c r="B14" s="4" t="s">
        <v>41</v>
      </c>
      <c r="C14" s="4"/>
      <c r="D14" s="4" t="s">
        <v>33</v>
      </c>
      <c r="E14" s="5">
        <v>12.1097</v>
      </c>
      <c r="F14" s="5">
        <v>7.0834999999999999</v>
      </c>
      <c r="G14" s="6">
        <v>-5.0262000000000002</v>
      </c>
    </row>
    <row r="15" spans="1:7" ht="20.05" customHeight="1" x14ac:dyDescent="0.25">
      <c r="A15" s="7"/>
      <c r="B15" s="4"/>
      <c r="C15" s="4" t="s">
        <v>34</v>
      </c>
      <c r="D15" s="4" t="s">
        <v>35</v>
      </c>
      <c r="E15" s="5">
        <v>12.1097</v>
      </c>
      <c r="F15" s="5">
        <v>7.0834999999999999</v>
      </c>
      <c r="G15" s="6">
        <v>-5.0262000000000002</v>
      </c>
    </row>
    <row r="16" spans="1:7" ht="20.05" customHeight="1" x14ac:dyDescent="0.25">
      <c r="A16" s="7"/>
      <c r="B16" s="4" t="s">
        <v>66</v>
      </c>
      <c r="C16" s="4"/>
      <c r="D16" s="4" t="s">
        <v>67</v>
      </c>
      <c r="E16" s="19">
        <v>24.298500000000001</v>
      </c>
      <c r="F16" s="15">
        <v>0</v>
      </c>
      <c r="G16" s="20">
        <v>-24.298500000000001</v>
      </c>
    </row>
    <row r="17" spans="1:7" ht="20.05" customHeight="1" x14ac:dyDescent="0.25">
      <c r="A17" s="7"/>
      <c r="B17" s="4"/>
      <c r="C17" s="4" t="s">
        <v>68</v>
      </c>
      <c r="D17" s="4" t="s">
        <v>69</v>
      </c>
      <c r="E17" s="19">
        <v>24.298500000000001</v>
      </c>
      <c r="F17" s="15">
        <v>0</v>
      </c>
      <c r="G17" s="20">
        <v>-24.298500000000001</v>
      </c>
    </row>
    <row r="18" spans="1:7" ht="20.05" customHeight="1" x14ac:dyDescent="0.25">
      <c r="A18" s="7"/>
      <c r="B18" s="4" t="s">
        <v>27</v>
      </c>
      <c r="C18" s="4"/>
      <c r="D18" s="4" t="s">
        <v>28</v>
      </c>
      <c r="E18" s="5">
        <v>10.2887</v>
      </c>
      <c r="F18" s="5">
        <v>10.388</v>
      </c>
      <c r="G18" s="6">
        <v>9.92999999999995E-2</v>
      </c>
    </row>
    <row r="19" spans="1:7" ht="20.05" customHeight="1" x14ac:dyDescent="0.25">
      <c r="A19" s="7"/>
      <c r="B19" s="4"/>
      <c r="C19" s="4" t="s">
        <v>36</v>
      </c>
      <c r="D19" s="4" t="s">
        <v>32</v>
      </c>
      <c r="E19" s="5">
        <v>5.9436999999999998</v>
      </c>
      <c r="F19" s="15">
        <v>6.0004</v>
      </c>
      <c r="G19" s="6">
        <v>5.6700000000000195E-2</v>
      </c>
    </row>
    <row r="20" spans="1:7" ht="20.05" customHeight="1" x14ac:dyDescent="0.25">
      <c r="A20" s="7"/>
      <c r="B20" s="4"/>
      <c r="C20" s="4" t="s">
        <v>70</v>
      </c>
      <c r="D20" s="4" t="s">
        <v>71</v>
      </c>
      <c r="E20" s="5">
        <v>4.3449999999999998</v>
      </c>
      <c r="F20" s="5">
        <v>4.3875999999999999</v>
      </c>
      <c r="G20" s="6">
        <v>4.2600000000000193E-2</v>
      </c>
    </row>
    <row r="21" spans="1:7" ht="20.05" customHeight="1" x14ac:dyDescent="0.25">
      <c r="A21" s="7"/>
      <c r="B21" s="4" t="s">
        <v>11</v>
      </c>
      <c r="C21" s="4"/>
      <c r="D21" s="4" t="s">
        <v>12</v>
      </c>
      <c r="E21" s="5">
        <v>138.9419</v>
      </c>
      <c r="F21" s="15">
        <v>137.9992</v>
      </c>
      <c r="G21" s="6">
        <v>-0.94270000000000209</v>
      </c>
    </row>
    <row r="22" spans="1:7" ht="20.05" customHeight="1" x14ac:dyDescent="0.25">
      <c r="A22" s="7"/>
      <c r="B22" s="4"/>
      <c r="C22" s="4" t="s">
        <v>29</v>
      </c>
      <c r="D22" s="4" t="s">
        <v>37</v>
      </c>
      <c r="E22" s="5">
        <v>138.9419</v>
      </c>
      <c r="F22" s="15">
        <v>137.9992</v>
      </c>
      <c r="G22" s="6">
        <v>-0.94270000000000209</v>
      </c>
    </row>
    <row r="23" spans="1:7" ht="20.05" customHeight="1" x14ac:dyDescent="0.25">
      <c r="A23" s="7" t="s">
        <v>72</v>
      </c>
      <c r="B23" s="4"/>
      <c r="C23" s="4"/>
      <c r="D23" s="4" t="s">
        <v>73</v>
      </c>
      <c r="E23" s="5">
        <v>25.611799999999999</v>
      </c>
      <c r="F23" s="5">
        <v>20.156500000000001</v>
      </c>
      <c r="G23" s="6">
        <v>-5.4552999999999976</v>
      </c>
    </row>
    <row r="24" spans="1:7" ht="20.05" customHeight="1" x14ac:dyDescent="0.25">
      <c r="A24" s="7"/>
      <c r="B24" s="4" t="s">
        <v>74</v>
      </c>
      <c r="C24" s="4"/>
      <c r="D24" s="4" t="s">
        <v>75</v>
      </c>
      <c r="E24" s="5">
        <v>25.611799999999999</v>
      </c>
      <c r="F24" s="5">
        <v>20.156500000000001</v>
      </c>
      <c r="G24" s="6">
        <v>-5.4552999999999976</v>
      </c>
    </row>
    <row r="25" spans="1:7" ht="20.05" customHeight="1" x14ac:dyDescent="0.25">
      <c r="A25" s="7"/>
      <c r="B25" s="4"/>
      <c r="C25" s="4" t="s">
        <v>76</v>
      </c>
      <c r="D25" s="4" t="s">
        <v>77</v>
      </c>
      <c r="E25" s="5">
        <v>13.0825</v>
      </c>
      <c r="F25" s="5">
        <v>13.0783</v>
      </c>
      <c r="G25" s="16">
        <v>-4.1999999999990933E-3</v>
      </c>
    </row>
    <row r="26" spans="1:7" ht="20.05" customHeight="1" x14ac:dyDescent="0.25">
      <c r="A26" s="7"/>
      <c r="B26" s="4"/>
      <c r="C26" s="4" t="s">
        <v>78</v>
      </c>
      <c r="D26" s="4" t="s">
        <v>79</v>
      </c>
      <c r="E26" s="5">
        <v>1.6935</v>
      </c>
      <c r="F26" s="5">
        <v>0.93869999999999998</v>
      </c>
      <c r="G26" s="6">
        <v>-0.75480000000000003</v>
      </c>
    </row>
    <row r="27" spans="1:7" ht="20.05" customHeight="1" x14ac:dyDescent="0.25">
      <c r="A27" s="7"/>
      <c r="B27" s="4"/>
      <c r="C27" s="4" t="s">
        <v>80</v>
      </c>
      <c r="D27" s="4" t="s">
        <v>81</v>
      </c>
      <c r="E27" s="5">
        <v>3.0895999999999999</v>
      </c>
      <c r="F27" s="5">
        <v>2.3132999999999999</v>
      </c>
      <c r="G27" s="6">
        <v>-0.77629999999999999</v>
      </c>
    </row>
    <row r="28" spans="1:7" ht="20.05" customHeight="1" x14ac:dyDescent="0.25">
      <c r="A28" s="7"/>
      <c r="B28" s="4"/>
      <c r="C28" s="4" t="s">
        <v>82</v>
      </c>
      <c r="D28" s="4" t="s">
        <v>83</v>
      </c>
      <c r="E28" s="15">
        <v>7.0030000000000001</v>
      </c>
      <c r="F28" s="5">
        <v>3.0830000000000002</v>
      </c>
      <c r="G28" s="6">
        <v>-3.92</v>
      </c>
    </row>
    <row r="29" spans="1:7" ht="20.05" customHeight="1" x14ac:dyDescent="0.25">
      <c r="A29" s="7"/>
      <c r="B29" s="4"/>
      <c r="C29" s="4" t="s">
        <v>84</v>
      </c>
      <c r="D29" s="4" t="s">
        <v>85</v>
      </c>
      <c r="E29" s="5">
        <v>0.74319999999999997</v>
      </c>
      <c r="F29" s="5">
        <v>0.74319999999999997</v>
      </c>
      <c r="G29" s="16">
        <v>0</v>
      </c>
    </row>
    <row r="30" spans="1:7" ht="20.05" customHeight="1" x14ac:dyDescent="0.25">
      <c r="A30" s="7" t="s">
        <v>86</v>
      </c>
      <c r="B30" s="4"/>
      <c r="C30" s="4"/>
      <c r="D30" s="4" t="s">
        <v>87</v>
      </c>
      <c r="E30" s="5">
        <v>14.079599999999999</v>
      </c>
      <c r="F30" s="5">
        <v>14.3195</v>
      </c>
      <c r="G30" s="6">
        <v>0.23990000000000045</v>
      </c>
    </row>
    <row r="31" spans="1:7" ht="20.05" customHeight="1" x14ac:dyDescent="0.25">
      <c r="A31" s="7"/>
      <c r="B31" s="4" t="s">
        <v>88</v>
      </c>
      <c r="C31" s="4"/>
      <c r="D31" s="4" t="s">
        <v>89</v>
      </c>
      <c r="E31" s="5">
        <v>14.079599999999999</v>
      </c>
      <c r="F31" s="5">
        <v>14.3195</v>
      </c>
      <c r="G31" s="6">
        <v>0.23990000000000045</v>
      </c>
    </row>
    <row r="32" spans="1:7" ht="20.05" customHeight="1" x14ac:dyDescent="0.25">
      <c r="A32" s="7"/>
      <c r="B32" s="4"/>
      <c r="C32" s="4" t="s">
        <v>90</v>
      </c>
      <c r="D32" s="4" t="s">
        <v>91</v>
      </c>
      <c r="E32" s="5">
        <v>13.069000000000001</v>
      </c>
      <c r="F32" s="5">
        <v>13.3093</v>
      </c>
      <c r="G32" s="6">
        <v>0.24029999999999951</v>
      </c>
    </row>
    <row r="33" spans="1:7" ht="20.05" customHeight="1" x14ac:dyDescent="0.25">
      <c r="A33" s="7"/>
      <c r="B33" s="4"/>
      <c r="C33" s="4" t="s">
        <v>92</v>
      </c>
      <c r="D33" s="4" t="s">
        <v>93</v>
      </c>
      <c r="E33" s="5">
        <v>1.0105999999999999</v>
      </c>
      <c r="F33" s="5">
        <v>1.0102</v>
      </c>
      <c r="G33" s="16">
        <v>-3.9999999999995595E-4</v>
      </c>
    </row>
    <row r="34" spans="1:7" ht="20.05" customHeight="1" x14ac:dyDescent="0.25">
      <c r="A34" s="7" t="s">
        <v>42</v>
      </c>
      <c r="B34" s="4"/>
      <c r="C34" s="4"/>
      <c r="D34" s="4" t="s">
        <v>13</v>
      </c>
      <c r="E34" s="5">
        <v>14.681100000000001</v>
      </c>
      <c r="F34" s="5">
        <v>11.920199999999999</v>
      </c>
      <c r="G34" s="6">
        <v>-2.7609000000000012</v>
      </c>
    </row>
    <row r="35" spans="1:7" ht="20.05" customHeight="1" x14ac:dyDescent="0.25">
      <c r="A35" s="7"/>
      <c r="B35" s="4" t="s">
        <v>43</v>
      </c>
      <c r="C35" s="4"/>
      <c r="D35" s="4" t="s">
        <v>14</v>
      </c>
      <c r="E35" s="19">
        <v>10.899100000000001</v>
      </c>
      <c r="F35" s="5">
        <v>8.8204999999999991</v>
      </c>
      <c r="G35" s="6">
        <v>-2.0786000000000016</v>
      </c>
    </row>
    <row r="36" spans="1:7" ht="20.05" customHeight="1" x14ac:dyDescent="0.25">
      <c r="A36" s="7"/>
      <c r="B36" s="4" t="s">
        <v>44</v>
      </c>
      <c r="C36" s="4"/>
      <c r="D36" s="4" t="s">
        <v>15</v>
      </c>
      <c r="E36" s="5">
        <v>3.782</v>
      </c>
      <c r="F36" s="19">
        <v>3.0996999999999999</v>
      </c>
      <c r="G36" s="6">
        <v>-0.68230000000000013</v>
      </c>
    </row>
    <row r="37" spans="1:7" ht="20.05" customHeight="1" x14ac:dyDescent="0.25">
      <c r="A37" s="7"/>
      <c r="B37" s="4"/>
      <c r="C37" s="4"/>
      <c r="D37" s="8" t="s">
        <v>16</v>
      </c>
      <c r="E37" s="9">
        <v>15.766</v>
      </c>
      <c r="F37" s="9">
        <v>15.766</v>
      </c>
      <c r="G37" s="17">
        <v>0</v>
      </c>
    </row>
    <row r="38" spans="1:7" ht="20.05" customHeight="1" x14ac:dyDescent="0.25">
      <c r="A38" s="7" t="s">
        <v>94</v>
      </c>
      <c r="B38" s="4"/>
      <c r="C38" s="4"/>
      <c r="D38" s="4" t="s">
        <v>95</v>
      </c>
      <c r="E38" s="5">
        <v>14.916</v>
      </c>
      <c r="F38" s="5">
        <v>14.916</v>
      </c>
      <c r="G38" s="16">
        <v>0</v>
      </c>
    </row>
    <row r="39" spans="1:7" ht="20.05" customHeight="1" x14ac:dyDescent="0.25">
      <c r="A39" s="7"/>
      <c r="B39" s="4" t="s">
        <v>96</v>
      </c>
      <c r="C39" s="4"/>
      <c r="D39" s="4" t="s">
        <v>97</v>
      </c>
      <c r="E39" s="5">
        <v>13.715999999999999</v>
      </c>
      <c r="F39" s="5">
        <v>13.715999999999999</v>
      </c>
      <c r="G39" s="16">
        <v>0</v>
      </c>
    </row>
    <row r="40" spans="1:7" ht="20.05" customHeight="1" x14ac:dyDescent="0.25">
      <c r="A40" s="7"/>
      <c r="B40" s="4" t="s">
        <v>98</v>
      </c>
      <c r="C40" s="4"/>
      <c r="D40" s="4" t="s">
        <v>99</v>
      </c>
      <c r="E40" s="19">
        <v>1.2</v>
      </c>
      <c r="F40" s="19">
        <v>1.2</v>
      </c>
      <c r="G40" s="16">
        <v>0</v>
      </c>
    </row>
    <row r="41" spans="1:7" ht="20.05" customHeight="1" x14ac:dyDescent="0.25">
      <c r="A41" s="7" t="s">
        <v>100</v>
      </c>
      <c r="B41" s="4"/>
      <c r="C41" s="4"/>
      <c r="D41" s="4" t="s">
        <v>101</v>
      </c>
      <c r="E41" s="5">
        <v>0.85</v>
      </c>
      <c r="F41" s="5">
        <v>0.85</v>
      </c>
      <c r="G41" s="16">
        <v>0</v>
      </c>
    </row>
    <row r="42" spans="1:7" ht="20.05" customHeight="1" x14ac:dyDescent="0.25">
      <c r="A42" s="7"/>
      <c r="B42" s="4" t="s">
        <v>102</v>
      </c>
      <c r="C42" s="4"/>
      <c r="D42" s="4" t="s">
        <v>103</v>
      </c>
      <c r="E42" s="5">
        <v>0.85</v>
      </c>
      <c r="F42" s="5">
        <v>0.85</v>
      </c>
      <c r="G42" s="16">
        <v>0</v>
      </c>
    </row>
    <row r="43" spans="1:7" ht="20.05" customHeight="1" x14ac:dyDescent="0.25">
      <c r="A43" s="7"/>
      <c r="B43" s="8"/>
      <c r="C43" s="8"/>
      <c r="D43" s="8" t="s">
        <v>104</v>
      </c>
      <c r="E43" s="9">
        <v>26.378399999999999</v>
      </c>
      <c r="F43" s="9">
        <v>26.383800000000001</v>
      </c>
      <c r="G43" s="10">
        <v>5.4000000000016257E-3</v>
      </c>
    </row>
    <row r="44" spans="1:7" ht="20.05" customHeight="1" x14ac:dyDescent="0.25">
      <c r="A44" s="7" t="s">
        <v>45</v>
      </c>
      <c r="B44" s="4"/>
      <c r="C44" s="4"/>
      <c r="D44" s="4" t="s">
        <v>17</v>
      </c>
      <c r="E44" s="5">
        <v>18.789000000000001</v>
      </c>
      <c r="F44" s="5">
        <v>15.23</v>
      </c>
      <c r="G44" s="6">
        <v>-3.5590000000000011</v>
      </c>
    </row>
    <row r="45" spans="1:7" ht="20.05" customHeight="1" x14ac:dyDescent="0.25">
      <c r="A45" s="7"/>
      <c r="B45" s="4" t="s">
        <v>46</v>
      </c>
      <c r="C45" s="4"/>
      <c r="D45" s="4" t="s">
        <v>18</v>
      </c>
      <c r="E45" s="5">
        <v>10.632199999999999</v>
      </c>
      <c r="F45" s="5">
        <v>8.6065000000000005</v>
      </c>
      <c r="G45" s="6">
        <v>-2.0256999999999987</v>
      </c>
    </row>
    <row r="46" spans="1:7" ht="20.05" customHeight="1" x14ac:dyDescent="0.25">
      <c r="A46" s="7"/>
      <c r="B46" s="4" t="s">
        <v>47</v>
      </c>
      <c r="C46" s="4"/>
      <c r="D46" s="4" t="s">
        <v>30</v>
      </c>
      <c r="E46" s="5">
        <v>1.3131999999999999</v>
      </c>
      <c r="F46" s="5">
        <v>1.0629999999999999</v>
      </c>
      <c r="G46" s="6">
        <v>-0.25019999999999998</v>
      </c>
    </row>
    <row r="47" spans="1:7" ht="20.05" customHeight="1" x14ac:dyDescent="0.25">
      <c r="A47" s="7"/>
      <c r="B47" s="4" t="s">
        <v>48</v>
      </c>
      <c r="C47" s="4"/>
      <c r="D47" s="4" t="s">
        <v>19</v>
      </c>
      <c r="E47" s="5">
        <v>6.5658000000000003</v>
      </c>
      <c r="F47" s="5">
        <v>5.3148</v>
      </c>
      <c r="G47" s="6">
        <v>-1.2510000000000003</v>
      </c>
    </row>
    <row r="48" spans="1:7" ht="20.05" customHeight="1" x14ac:dyDescent="0.25">
      <c r="A48" s="7"/>
      <c r="B48" s="4" t="s">
        <v>49</v>
      </c>
      <c r="C48" s="4"/>
      <c r="D48" s="4" t="s">
        <v>31</v>
      </c>
      <c r="E48" s="5">
        <v>0.16850000000000001</v>
      </c>
      <c r="F48" s="5">
        <v>0.13639999999999999</v>
      </c>
      <c r="G48" s="6">
        <v>-3.2100000000000017E-2</v>
      </c>
    </row>
    <row r="49" spans="1:7" ht="20.05" customHeight="1" x14ac:dyDescent="0.25">
      <c r="A49" s="7"/>
      <c r="B49" s="4" t="s">
        <v>50</v>
      </c>
      <c r="C49" s="4"/>
      <c r="D49" s="4" t="s">
        <v>20</v>
      </c>
      <c r="E49" s="5">
        <v>0.10929999999999999</v>
      </c>
      <c r="F49" s="5">
        <v>0.10929999999999999</v>
      </c>
      <c r="G49" s="16">
        <v>0</v>
      </c>
    </row>
    <row r="50" spans="1:7" ht="20.05" customHeight="1" x14ac:dyDescent="0.25">
      <c r="A50" s="7" t="s">
        <v>51</v>
      </c>
      <c r="B50" s="4"/>
      <c r="C50" s="4"/>
      <c r="D50" s="4" t="s">
        <v>21</v>
      </c>
      <c r="E50" s="5">
        <v>6.5658000000000003</v>
      </c>
      <c r="F50" s="5">
        <v>5.3148</v>
      </c>
      <c r="G50" s="6">
        <v>-1.2510000000000003</v>
      </c>
    </row>
    <row r="51" spans="1:7" ht="20.05" customHeight="1" x14ac:dyDescent="0.25">
      <c r="A51" s="7" t="s">
        <v>52</v>
      </c>
      <c r="B51" s="4"/>
      <c r="C51" s="4"/>
      <c r="D51" s="4" t="s">
        <v>26</v>
      </c>
      <c r="E51" s="15">
        <v>0</v>
      </c>
      <c r="F51" s="15">
        <v>5</v>
      </c>
      <c r="G51" s="16">
        <v>5</v>
      </c>
    </row>
    <row r="52" spans="1:7" ht="20.05" customHeight="1" x14ac:dyDescent="0.25">
      <c r="A52" s="7"/>
      <c r="B52" s="4" t="s">
        <v>53</v>
      </c>
      <c r="C52" s="4"/>
      <c r="D52" s="4" t="s">
        <v>38</v>
      </c>
      <c r="E52" s="15">
        <v>0</v>
      </c>
      <c r="F52" s="15">
        <v>5</v>
      </c>
      <c r="G52" s="16">
        <v>5</v>
      </c>
    </row>
    <row r="53" spans="1:7" ht="20.05" customHeight="1" x14ac:dyDescent="0.25">
      <c r="A53" s="7" t="s">
        <v>54</v>
      </c>
      <c r="B53" s="4"/>
      <c r="C53" s="4"/>
      <c r="D53" s="4" t="s">
        <v>22</v>
      </c>
      <c r="E53" s="5">
        <v>1.0236000000000001</v>
      </c>
      <c r="F53" s="5">
        <v>0.83899999999999997</v>
      </c>
      <c r="G53" s="6">
        <v>-0.1846000000000001</v>
      </c>
    </row>
    <row r="54" spans="1:7" ht="20.05" customHeight="1" x14ac:dyDescent="0.25">
      <c r="A54" s="22"/>
      <c r="B54" s="8"/>
      <c r="C54" s="8"/>
      <c r="D54" s="8" t="s">
        <v>23</v>
      </c>
      <c r="E54" s="9">
        <v>14.902799999999999</v>
      </c>
      <c r="F54" s="18">
        <v>0</v>
      </c>
      <c r="G54" s="27">
        <v>-14.902799999999999</v>
      </c>
    </row>
    <row r="55" spans="1:7" ht="20.05" customHeight="1" x14ac:dyDescent="0.25">
      <c r="A55" s="7" t="s">
        <v>105</v>
      </c>
      <c r="B55" s="4"/>
      <c r="C55" s="4"/>
      <c r="D55" s="4" t="s">
        <v>106</v>
      </c>
      <c r="E55" s="5">
        <v>14.902799999999999</v>
      </c>
      <c r="F55" s="15">
        <v>0</v>
      </c>
      <c r="G55" s="20">
        <v>-14.902799999999999</v>
      </c>
    </row>
    <row r="56" spans="1:7" ht="20.05" customHeight="1" thickBot="1" x14ac:dyDescent="0.3">
      <c r="A56" s="21"/>
      <c r="B56" s="11"/>
      <c r="C56" s="11"/>
      <c r="D56" s="11" t="s">
        <v>24</v>
      </c>
      <c r="E56" s="12">
        <v>312.95</v>
      </c>
      <c r="F56" s="26">
        <v>251.89879999999999</v>
      </c>
      <c r="G56" s="23">
        <f>F56-E56</f>
        <v>-61.051199999999994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河源市龙川县省道S238线K6+924-K7+150段</vt:lpstr>
      <vt:lpstr>'河源市龙川县省道S238线K6+924-K7+150段'!Print_Titles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2023-06-14T08:16:58Z</cp:lastPrinted>
  <dcterms:created xsi:type="dcterms:W3CDTF">2022-09-13T09:42:00Z</dcterms:created>
  <dcterms:modified xsi:type="dcterms:W3CDTF">2023-06-14T08:16:58Z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