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兴宁市国道G205线K2615+430-K2615+570段" sheetId="2" r:id="rId1"/>
  </sheets>
  <calcPr calcId="144525"/>
  <oleSize ref="A1:G41"/>
</workbook>
</file>

<file path=xl/sharedStrings.xml><?xml version="1.0" encoding="utf-8"?>
<sst xmlns="http://schemas.openxmlformats.org/spreadsheetml/2006/main" count="80" uniqueCount="79">
  <si>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</si>
  <si>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</si>
  <si>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</si>
  <si>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</si>
  <si>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</si>
  <si>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</si>
  <si>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</si>
  <si>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</si>
  <si>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</si>
  <si>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临时工程</t>
  </si>
  <si>
    <t>路基工程</t>
  </si>
  <si>
    <t>GD10201</t>
  </si>
  <si>
    <t>GD10202</t>
  </si>
  <si>
    <t>GD10207</t>
  </si>
  <si>
    <t>GD1020701</t>
  </si>
  <si>
    <t>GD1020702</t>
  </si>
  <si>
    <t>GD10206</t>
  </si>
  <si>
    <t>排水工程</t>
  </si>
  <si>
    <t>LJ0603</t>
  </si>
  <si>
    <t>设计文件审查费</t>
  </si>
  <si>
    <t>第四部分 预备费</t>
  </si>
  <si>
    <t>基本预备费</t>
  </si>
  <si>
    <t>安全生产费</t>
  </si>
  <si>
    <t>公路基本造价</t>
  </si>
  <si>
    <t>梅州兴宁市国道G205线K2615+430-K2615+570段灾毁恢复重建（重点水毁修复）工程      
方案设计概算审查表</t>
    <phoneticPr fontId="3" type="noConversion"/>
  </si>
  <si>
    <t>第一部分 建筑安装工程费</t>
  </si>
  <si>
    <t>101</t>
  </si>
  <si>
    <t>10101</t>
  </si>
  <si>
    <t>临时道路</t>
  </si>
  <si>
    <t>10111</t>
  </si>
  <si>
    <t>临时安全设施</t>
  </si>
  <si>
    <t>102</t>
  </si>
  <si>
    <t>场地清理</t>
  </si>
  <si>
    <t>LJ0101</t>
  </si>
  <si>
    <t>拆除圬工</t>
  </si>
  <si>
    <t>路基挖方</t>
  </si>
  <si>
    <t>LJ0201</t>
  </si>
  <si>
    <t>挖土方（弃土外运）</t>
    <phoneticPr fontId="3" type="noConversion"/>
  </si>
  <si>
    <t>截水沟</t>
  </si>
  <si>
    <t>路基防护与加固工程</t>
  </si>
  <si>
    <t>一般边坡防护与加固</t>
  </si>
  <si>
    <t>高边坡防护与加固</t>
  </si>
  <si>
    <t>GD10208</t>
  </si>
  <si>
    <t>路基其他工程</t>
  </si>
  <si>
    <t>GDLJ0801</t>
  </si>
  <si>
    <t>整修路基</t>
  </si>
  <si>
    <t>106</t>
  </si>
  <si>
    <t>交叉工程</t>
    <phoneticPr fontId="3" type="noConversion"/>
  </si>
  <si>
    <t>10607</t>
  </si>
  <si>
    <t>管线防护</t>
  </si>
  <si>
    <t>110</t>
  </si>
  <si>
    <t>专项费用</t>
  </si>
  <si>
    <t>11001</t>
  </si>
  <si>
    <t>施工场地建设费</t>
  </si>
  <si>
    <t>11002</t>
  </si>
  <si>
    <t>第二部分 土地使用及拆迁补偿费</t>
  </si>
  <si>
    <t>203</t>
  </si>
  <si>
    <t>其他补偿费</t>
  </si>
  <si>
    <t>第三部分 工程建设其他费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</si>
  <si>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</si>
  <si>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</si>
  <si>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</si>
  <si>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</si>
  <si>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</si>
  <si>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</si>
  <si>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</si>
  <si>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</si>
  <si>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</si>
  <si>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30105</t>
  </si>
  <si>
    <t>竣（交）工验收试验检测费</t>
  </si>
  <si>
    <t>303</t>
  </si>
  <si>
    <t>建设项目前期工作费</t>
  </si>
  <si>
    <t>307</t>
  </si>
  <si>
    <t>工程保通管理费</t>
  </si>
  <si>
    <t>30701</t>
  </si>
  <si>
    <t>保通便道管理费</t>
  </si>
  <si>
    <t>308</t>
  </si>
  <si>
    <t>工程保险费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</si>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</sst>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1" t="s">
        <v>6</v>
      </c>
      <c r="B1" s="31"/>
      <c r="C1" s="31"/>
      <c r="D1" s="4"/>
      <c r="E1" s="5"/>
      <c r="F1" s="5"/>
      <c r="G1" s="5"/>
    </row>
    <row r="2" spans="1:7" ht="45" customHeight="1" thickBot="1" x14ac:dyDescent="0.3">
      <c r="A2" s="32" t="s">
        <v>24</v>
      </c>
      <c r="B2" s="33"/>
      <c r="C2" s="33"/>
      <c r="D2" s="33"/>
      <c r="E2" s="33"/>
      <c r="F2" s="33"/>
      <c r="G2" s="33"/>
    </row>
    <row r="3" spans="1:7" ht="25" customHeight="1" x14ac:dyDescent="0.25">
      <c r="A3" s="25" t="s">
        <v>0</v>
      </c>
      <c r="B3" s="27" t="s">
        <v>1</v>
      </c>
      <c r="C3" s="27" t="s">
        <v>2</v>
      </c>
      <c r="D3" s="27" t="s">
        <v>3</v>
      </c>
      <c r="E3" s="18" t="s">
        <v>4</v>
      </c>
      <c r="F3" s="18" t="s">
        <v>7</v>
      </c>
      <c r="G3" s="29" t="s">
        <v>8</v>
      </c>
    </row>
    <row r="4" spans="1:7" ht="25" customHeight="1" x14ac:dyDescent="0.25">
      <c r="A4" s="26"/>
      <c r="B4" s="28"/>
      <c r="C4" s="28"/>
      <c r="D4" s="28"/>
      <c r="E4" s="19" t="s">
        <v>5</v>
      </c>
      <c r="F4" s="19" t="s">
        <v>5</v>
      </c>
      <c r="G4" s="30"/>
    </row>
    <row r="5" spans="1:7" ht="20.05" customHeight="1" x14ac:dyDescent="0.25">
      <c r="A5" s="20"/>
      <c r="B5" s="21"/>
      <c r="C5" s="21"/>
      <c r="D5" s="11" t="s">
        <v>25</v>
      </c>
      <c r="E5" s="12">
        <v>244.14</v>
      </c>
      <c r="F5" s="12">
        <v>213.92098399999998</v>
      </c>
      <c r="G5" s="13">
        <f>F5-E5</f>
        <v>-30.219016000000011</v>
      </c>
    </row>
    <row r="6" spans="1:7" ht="20.05" customHeight="1" x14ac:dyDescent="0.25">
      <c r="A6" s="7" t="s">
        <v>26</v>
      </c>
      <c r="B6" s="6"/>
      <c r="C6" s="6"/>
      <c r="D6" s="6" t="s">
        <v>9</v>
      </c>
      <c r="E6" s="8">
        <v>32.584571999999994</v>
      </c>
      <c r="F6" s="8">
        <v>24.112051999999998</v>
      </c>
      <c r="G6" s="9">
        <v>-8.4725199999999958</v>
      </c>
    </row>
    <row r="7" spans="1:7" ht="20.05" customHeight="1" x14ac:dyDescent="0.25">
      <c r="A7" s="7"/>
      <c r="B7" s="6" t="s">
        <v>27</v>
      </c>
      <c r="C7" s="6"/>
      <c r="D7" s="6" t="s">
        <v>28</v>
      </c>
      <c r="E7" s="8">
        <v>10.967446000000001</v>
      </c>
      <c r="F7" s="8">
        <v>13.843585999999998</v>
      </c>
      <c r="G7" s="9">
        <v>2.8761399999999977</v>
      </c>
    </row>
    <row r="8" spans="1:7" ht="20.05" customHeight="1" x14ac:dyDescent="0.25">
      <c r="A8" s="7"/>
      <c r="B8" s="6" t="s">
        <v>29</v>
      </c>
      <c r="C8" s="6"/>
      <c r="D8" s="6" t="s">
        <v>30</v>
      </c>
      <c r="E8" s="8">
        <v>21.617127</v>
      </c>
      <c r="F8" s="8">
        <v>10.268466</v>
      </c>
      <c r="G8" s="9">
        <v>-11.348661</v>
      </c>
    </row>
    <row r="9" spans="1:7" ht="20.05" customHeight="1" x14ac:dyDescent="0.25">
      <c r="A9" s="7" t="s">
        <v>31</v>
      </c>
      <c r="B9" s="6"/>
      <c r="C9" s="6"/>
      <c r="D9" s="6" t="s">
        <v>10</v>
      </c>
      <c r="E9" s="8">
        <v>184.60193100000001</v>
      </c>
      <c r="F9" s="8">
        <v>164.19049200000001</v>
      </c>
      <c r="G9" s="9">
        <v>-20.411439000000001</v>
      </c>
    </row>
    <row r="10" spans="1:7" ht="20.05" customHeight="1" x14ac:dyDescent="0.25">
      <c r="A10" s="7"/>
      <c r="B10" s="6" t="s">
        <v>11</v>
      </c>
      <c r="C10" s="6"/>
      <c r="D10" s="6" t="s">
        <v>32</v>
      </c>
      <c r="E10" s="8">
        <v>7.4255000000000002E-2</v>
      </c>
      <c r="F10" s="8">
        <v>6.9172999999999998E-2</v>
      </c>
      <c r="G10" s="9">
        <v>-5.0820000000000032E-3</v>
      </c>
    </row>
    <row r="11" spans="1:7" ht="20.05" customHeight="1" x14ac:dyDescent="0.25">
      <c r="A11" s="7"/>
      <c r="B11" s="6"/>
      <c r="C11" s="6" t="s">
        <v>33</v>
      </c>
      <c r="D11" s="6" t="s">
        <v>34</v>
      </c>
      <c r="E11" s="8">
        <v>7.4255000000000002E-2</v>
      </c>
      <c r="F11" s="8">
        <v>6.9172999999999998E-2</v>
      </c>
      <c r="G11" s="9">
        <v>-5.0820000000000032E-3</v>
      </c>
    </row>
    <row r="12" spans="1:7" ht="20.05" customHeight="1" x14ac:dyDescent="0.25">
      <c r="A12" s="7"/>
      <c r="B12" s="6" t="s">
        <v>12</v>
      </c>
      <c r="C12" s="6"/>
      <c r="D12" s="6" t="s">
        <v>35</v>
      </c>
      <c r="E12" s="8">
        <v>6.6266990000000003</v>
      </c>
      <c r="F12" s="8">
        <v>6.1073129999999995</v>
      </c>
      <c r="G12" s="9">
        <v>-0.51938600000000079</v>
      </c>
    </row>
    <row r="13" spans="1:7" ht="20.05" customHeight="1" x14ac:dyDescent="0.25">
      <c r="A13" s="7"/>
      <c r="B13" s="6"/>
      <c r="C13" s="6" t="s">
        <v>36</v>
      </c>
      <c r="D13" s="6" t="s">
        <v>37</v>
      </c>
      <c r="E13" s="8">
        <v>6.6266990000000003</v>
      </c>
      <c r="F13" s="8">
        <v>6.1073129999999995</v>
      </c>
      <c r="G13" s="9">
        <v>-0.51938600000000079</v>
      </c>
    </row>
    <row r="14" spans="1:7" ht="20.05" customHeight="1" x14ac:dyDescent="0.25">
      <c r="A14" s="7"/>
      <c r="B14" s="6" t="s">
        <v>16</v>
      </c>
      <c r="C14" s="6"/>
      <c r="D14" s="6" t="s">
        <v>17</v>
      </c>
      <c r="E14" s="8">
        <v>6.5467959999999996</v>
      </c>
      <c r="F14" s="8">
        <v>5.8361999999999998</v>
      </c>
      <c r="G14" s="9">
        <v>-0.71059599999999978</v>
      </c>
    </row>
    <row r="15" spans="1:7" ht="20.05" customHeight="1" x14ac:dyDescent="0.25">
      <c r="A15" s="7"/>
      <c r="B15" s="6"/>
      <c r="C15" s="6" t="s">
        <v>18</v>
      </c>
      <c r="D15" s="6" t="s">
        <v>38</v>
      </c>
      <c r="E15" s="8">
        <v>6.5467959999999996</v>
      </c>
      <c r="F15" s="8">
        <v>5.8361999999999998</v>
      </c>
      <c r="G15" s="9">
        <v>-0.71059599999999978</v>
      </c>
    </row>
    <row r="16" spans="1:7" ht="20.05" customHeight="1" x14ac:dyDescent="0.25">
      <c r="A16" s="7"/>
      <c r="B16" s="6" t="s">
        <v>13</v>
      </c>
      <c r="C16" s="6"/>
      <c r="D16" s="6" t="s">
        <v>39</v>
      </c>
      <c r="E16" s="8">
        <v>170.183424</v>
      </c>
      <c r="F16" s="8">
        <v>151.01597799999999</v>
      </c>
      <c r="G16" s="9">
        <v>-19.167446000000012</v>
      </c>
    </row>
    <row r="17" spans="1:7" ht="20.05" customHeight="1" x14ac:dyDescent="0.25">
      <c r="A17" s="7"/>
      <c r="B17" s="6"/>
      <c r="C17" s="6" t="s">
        <v>14</v>
      </c>
      <c r="D17" s="6" t="s">
        <v>40</v>
      </c>
      <c r="E17" s="8">
        <v>74.134467000000001</v>
      </c>
      <c r="F17" s="8">
        <v>66.132981999999998</v>
      </c>
      <c r="G17" s="10">
        <v>-8.0014850000000024</v>
      </c>
    </row>
    <row r="18" spans="1:7" ht="20.05" customHeight="1" x14ac:dyDescent="0.25">
      <c r="A18" s="7"/>
      <c r="B18" s="6"/>
      <c r="C18" s="6" t="s">
        <v>15</v>
      </c>
      <c r="D18" s="6" t="s">
        <v>41</v>
      </c>
      <c r="E18" s="8">
        <v>96.048956000000004</v>
      </c>
      <c r="F18" s="8">
        <v>84.882997000000003</v>
      </c>
      <c r="G18" s="9">
        <v>-11.165959000000001</v>
      </c>
    </row>
    <row r="19" spans="1:7" ht="20.05" customHeight="1" x14ac:dyDescent="0.25">
      <c r="A19" s="7"/>
      <c r="B19" s="6" t="s">
        <v>42</v>
      </c>
      <c r="C19" s="6"/>
      <c r="D19" s="6" t="s">
        <v>43</v>
      </c>
      <c r="E19" s="8">
        <v>1.170757</v>
      </c>
      <c r="F19" s="8">
        <v>1.1618280000000001</v>
      </c>
      <c r="G19" s="9">
        <v>-8.9289999999999647E-3</v>
      </c>
    </row>
    <row r="20" spans="1:7" ht="20.05" customHeight="1" x14ac:dyDescent="0.25">
      <c r="A20" s="7"/>
      <c r="B20" s="6"/>
      <c r="C20" s="6" t="s">
        <v>44</v>
      </c>
      <c r="D20" s="6" t="s">
        <v>45</v>
      </c>
      <c r="E20" s="8">
        <v>1.170757</v>
      </c>
      <c r="F20" s="8">
        <v>1.1618280000000001</v>
      </c>
      <c r="G20" s="9">
        <v>-8.9289999999999647E-3</v>
      </c>
    </row>
    <row r="21" spans="1:7" ht="20.05" customHeight="1" x14ac:dyDescent="0.25">
      <c r="A21" s="7" t="s">
        <v>46</v>
      </c>
      <c r="B21" s="6"/>
      <c r="C21" s="6"/>
      <c r="D21" s="6" t="s">
        <v>47</v>
      </c>
      <c r="E21" s="8">
        <v>13.113833999999999</v>
      </c>
      <c r="F21" s="8">
        <v>13.113833999999999</v>
      </c>
      <c r="G21" s="10">
        <v>0</v>
      </c>
    </row>
    <row r="22" spans="1:7" ht="20.05" customHeight="1" x14ac:dyDescent="0.25">
      <c r="A22" s="7"/>
      <c r="B22" s="6" t="s">
        <v>48</v>
      </c>
      <c r="C22" s="6"/>
      <c r="D22" s="6" t="s">
        <v>49</v>
      </c>
      <c r="E22" s="8">
        <v>13.113833999999999</v>
      </c>
      <c r="F22" s="8">
        <v>13.113833999999999</v>
      </c>
      <c r="G22" s="10">
        <v>0</v>
      </c>
    </row>
    <row r="23" spans="1:7" ht="20.05" customHeight="1" x14ac:dyDescent="0.25">
      <c r="A23" s="7" t="s">
        <v>50</v>
      </c>
      <c r="B23" s="6"/>
      <c r="C23" s="6"/>
      <c r="D23" s="6" t="s">
        <v>51</v>
      </c>
      <c r="E23" s="8">
        <v>13.835129999999999</v>
      </c>
      <c r="F23" s="8">
        <v>12.504605999999999</v>
      </c>
      <c r="G23" s="9">
        <v>-1.3305240000000005</v>
      </c>
    </row>
    <row r="24" spans="1:7" ht="20.05" customHeight="1" x14ac:dyDescent="0.25">
      <c r="A24" s="7"/>
      <c r="B24" s="6" t="s">
        <v>52</v>
      </c>
      <c r="C24" s="6"/>
      <c r="D24" s="6" t="s">
        <v>53</v>
      </c>
      <c r="E24" s="8">
        <v>10.227216</v>
      </c>
      <c r="F24" s="8">
        <v>9.3432119999999994</v>
      </c>
      <c r="G24" s="9">
        <v>-0.8840040000000009</v>
      </c>
    </row>
    <row r="25" spans="1:7" ht="20.05" customHeight="1" x14ac:dyDescent="0.25">
      <c r="A25" s="7"/>
      <c r="B25" s="6" t="s">
        <v>54</v>
      </c>
      <c r="C25" s="6"/>
      <c r="D25" s="6" t="s">
        <v>22</v>
      </c>
      <c r="E25" s="8">
        <v>3.6079129999999999</v>
      </c>
      <c r="F25" s="8">
        <v>3.161394</v>
      </c>
      <c r="G25" s="9">
        <v>-0.44651899999999989</v>
      </c>
    </row>
    <row r="26" spans="1:7" ht="20.05" customHeight="1" x14ac:dyDescent="0.25">
      <c r="A26" s="7"/>
      <c r="B26" s="6"/>
      <c r="C26" s="6"/>
      <c r="D26" s="11" t="s">
        <v>55</v>
      </c>
      <c r="E26" s="12">
        <v>12.66</v>
      </c>
      <c r="F26" s="12">
        <v>12.66</v>
      </c>
      <c r="G26" s="14">
        <v>0</v>
      </c>
    </row>
    <row r="27" spans="1:7" ht="20.05" customHeight="1" x14ac:dyDescent="0.25">
      <c r="A27" s="7" t="s">
        <v>56</v>
      </c>
      <c r="B27" s="6"/>
      <c r="C27" s="6"/>
      <c r="D27" s="6" t="s">
        <v>57</v>
      </c>
      <c r="E27" s="8">
        <v>12.66</v>
      </c>
      <c r="F27" s="8">
        <v>12.66</v>
      </c>
      <c r="G27" s="10">
        <v>0</v>
      </c>
    </row>
    <row r="28" spans="1:7" ht="20.05" customHeight="1" x14ac:dyDescent="0.25">
      <c r="A28" s="7"/>
      <c r="B28" s="6"/>
      <c r="C28" s="6"/>
      <c r="D28" s="11" t="s">
        <v>58</v>
      </c>
      <c r="E28" s="12">
        <v>58.890746999999998</v>
      </c>
      <c r="F28" s="17">
        <v>36.997408</v>
      </c>
      <c r="G28" s="13">
        <v>-21.893338999999997</v>
      </c>
    </row>
    <row r="29" spans="1:7" ht="20.05" customHeight="1" x14ac:dyDescent="0.25">
      <c r="A29" s="7" t="s">
        <v>59</v>
      </c>
      <c r="B29" s="6"/>
      <c r="C29" s="6"/>
      <c r="D29" s="6" t="s">
        <v>60</v>
      </c>
      <c r="E29" s="8">
        <v>17.694261999999998</v>
      </c>
      <c r="F29" s="8">
        <v>16.167254999999997</v>
      </c>
      <c r="G29" s="9">
        <v>-1.5270070000000011</v>
      </c>
    </row>
    <row r="30" spans="1:7" ht="20.05" customHeight="1" x14ac:dyDescent="0.25">
      <c r="A30" s="7"/>
      <c r="B30" s="6" t="s">
        <v>61</v>
      </c>
      <c r="C30" s="6"/>
      <c r="D30" s="6" t="s">
        <v>62</v>
      </c>
      <c r="E30" s="8">
        <v>9.9796820000000004</v>
      </c>
      <c r="F30" s="8">
        <v>9.110532000000001</v>
      </c>
      <c r="G30" s="9">
        <v>-0.86914999999999942</v>
      </c>
    </row>
    <row r="31" spans="1:7" ht="20.05" customHeight="1" x14ac:dyDescent="0.25">
      <c r="A31" s="7"/>
      <c r="B31" s="6" t="s">
        <v>63</v>
      </c>
      <c r="C31" s="6"/>
      <c r="D31" s="6" t="s">
        <v>64</v>
      </c>
      <c r="E31" s="8">
        <v>1.232567</v>
      </c>
      <c r="F31" s="8">
        <v>1.1252200000000001</v>
      </c>
      <c r="G31" s="9">
        <v>-0.10734699999999986</v>
      </c>
    </row>
    <row r="32" spans="1:7" ht="20.05" customHeight="1" x14ac:dyDescent="0.25">
      <c r="A32" s="7"/>
      <c r="B32" s="6" t="s">
        <v>65</v>
      </c>
      <c r="C32" s="6"/>
      <c r="D32" s="6" t="s">
        <v>66</v>
      </c>
      <c r="E32" s="8">
        <v>6.1628339999999993</v>
      </c>
      <c r="F32" s="8">
        <v>5.6261000000000001</v>
      </c>
      <c r="G32" s="9">
        <v>-0.53673399999999916</v>
      </c>
    </row>
    <row r="33" spans="1:7" ht="20.05" customHeight="1" x14ac:dyDescent="0.25">
      <c r="A33" s="7"/>
      <c r="B33" s="6" t="s">
        <v>67</v>
      </c>
      <c r="C33" s="6"/>
      <c r="D33" s="6" t="s">
        <v>19</v>
      </c>
      <c r="E33" s="8">
        <v>0.15817899999999999</v>
      </c>
      <c r="F33" s="8">
        <v>0.144403</v>
      </c>
      <c r="G33" s="9">
        <v>-1.3775999999999983E-2</v>
      </c>
    </row>
    <row r="34" spans="1:7" ht="20.05" customHeight="1" x14ac:dyDescent="0.25">
      <c r="A34" s="7"/>
      <c r="B34" s="6" t="s">
        <v>68</v>
      </c>
      <c r="C34" s="6"/>
      <c r="D34" s="6" t="s">
        <v>69</v>
      </c>
      <c r="E34" s="8">
        <v>0.161</v>
      </c>
      <c r="F34" s="8">
        <v>0.161</v>
      </c>
      <c r="G34" s="10">
        <v>0</v>
      </c>
    </row>
    <row r="35" spans="1:7" ht="20.05" customHeight="1" x14ac:dyDescent="0.25">
      <c r="A35" s="7" t="s">
        <v>70</v>
      </c>
      <c r="B35" s="6"/>
      <c r="C35" s="6"/>
      <c r="D35" s="6" t="s">
        <v>71</v>
      </c>
      <c r="E35" s="8">
        <v>30.219943000000001</v>
      </c>
      <c r="F35" s="8">
        <v>14.974469000000001</v>
      </c>
      <c r="G35" s="9">
        <v>-15.245474</v>
      </c>
    </row>
    <row r="36" spans="1:7" ht="20.05" customHeight="1" x14ac:dyDescent="0.25">
      <c r="A36" s="7" t="s">
        <v>72</v>
      </c>
      <c r="B36" s="6"/>
      <c r="C36" s="6"/>
      <c r="D36" s="6" t="s">
        <v>73</v>
      </c>
      <c r="E36" s="16">
        <v>10</v>
      </c>
      <c r="F36" s="16">
        <v>5</v>
      </c>
      <c r="G36" s="10">
        <v>-5</v>
      </c>
    </row>
    <row r="37" spans="1:7" ht="20.05" customHeight="1" x14ac:dyDescent="0.25">
      <c r="A37" s="7"/>
      <c r="B37" s="6" t="s">
        <v>74</v>
      </c>
      <c r="C37" s="6"/>
      <c r="D37" s="6" t="s">
        <v>75</v>
      </c>
      <c r="E37" s="16">
        <v>10</v>
      </c>
      <c r="F37" s="16">
        <v>5</v>
      </c>
      <c r="G37" s="10">
        <v>-5</v>
      </c>
    </row>
    <row r="38" spans="1:7" ht="20.05" customHeight="1" x14ac:dyDescent="0.25">
      <c r="A38" s="7" t="s">
        <v>76</v>
      </c>
      <c r="B38" s="6"/>
      <c r="C38" s="6"/>
      <c r="D38" s="6" t="s">
        <v>77</v>
      </c>
      <c r="E38" s="8">
        <v>0.97654200000000002</v>
      </c>
      <c r="F38" s="8">
        <v>0.855684</v>
      </c>
      <c r="G38" s="9">
        <v>-0.12085800000000002</v>
      </c>
    </row>
    <row r="39" spans="1:7" ht="20.05" customHeight="1" x14ac:dyDescent="0.25">
      <c r="A39" s="7"/>
      <c r="B39" s="6"/>
      <c r="C39" s="6"/>
      <c r="D39" s="11" t="s">
        <v>20</v>
      </c>
      <c r="E39" s="12">
        <v>15.784310999999999</v>
      </c>
      <c r="F39" s="17">
        <v>0</v>
      </c>
      <c r="G39" s="13">
        <v>-15.784310999999999</v>
      </c>
    </row>
    <row r="40" spans="1:7" ht="20.05" customHeight="1" x14ac:dyDescent="0.25">
      <c r="A40" s="7" t="s">
        <v>78</v>
      </c>
      <c r="B40" s="6"/>
      <c r="C40" s="6"/>
      <c r="D40" s="6" t="s">
        <v>21</v>
      </c>
      <c r="E40" s="8">
        <v>15.784310999999999</v>
      </c>
      <c r="F40" s="16">
        <v>0</v>
      </c>
      <c r="G40" s="9">
        <v>-15.784310999999999</v>
      </c>
    </row>
    <row r="41" spans="1:7" ht="20.05" customHeight="1" thickBot="1" x14ac:dyDescent="0.3">
      <c r="A41" s="22"/>
      <c r="B41" s="15"/>
      <c r="C41" s="15"/>
      <c r="D41" s="15" t="s">
        <v>23</v>
      </c>
      <c r="E41" s="23">
        <v>331.47052400000001</v>
      </c>
      <c r="F41" s="23">
        <v>263.57839100000001</v>
      </c>
      <c r="G41" s="24">
        <f>F41-E41</f>
        <v>-67.892133000000001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兴宁市国道G205线K2615+430-K2615+570段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2023-06-20T07:32:12Z</cp:lastPrinted>
  <dcterms:created xsi:type="dcterms:W3CDTF">2022-09-13T09:42:00Z</dcterms:created>
  <dcterms:modified xsi:type="dcterms:W3CDTF">2023-06-20T07:32:14Z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