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国道G205线东源红亮至赤江段" sheetId="1" r:id="rId1"/>
  </sheets>
  <definedNames>
    <definedName name="_xlnm.Print_Area" localSheetId="0">国道G205线东源红亮至赤江段!$A$1:$G$42</definedName>
    <definedName name="_xlnm.Print_Titles" localSheetId="0">国道G205线东源红亮至赤江段!$3:$4</definedName>
  </definedNames>
  <calcPr calcId="144525"/>
  <oleSize ref="A1:WQV42"/>
</workbook>
</file>

<file path=xl/sharedStrings.xml><?xml version="1.0" encoding="utf-8"?>
<sst xmlns="http://schemas.openxmlformats.org/spreadsheetml/2006/main" count="140" uniqueCount="83">
  <si>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</si>
  <si>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</si>
  <si>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</si>
  <si>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</si>
  <si>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</si>
  <si>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</si>
  <si>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</si>
  <si>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</si>
  <si>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</si>
  <si>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</si>
  <si>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</si>
  <si>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7.189</t>
  </si>
  <si>
    <t>101</t>
  </si>
  <si>
    <t>临时工程</t>
  </si>
  <si>
    <t>10101</t>
  </si>
  <si>
    <t>临时道路</t>
  </si>
  <si>
    <t>km</t>
  </si>
  <si>
    <t>0.500</t>
  </si>
  <si>
    <t>10102</t>
  </si>
  <si>
    <t>保通便道</t>
  </si>
  <si>
    <t>10103</t>
  </si>
  <si>
    <t>其他临时工程</t>
  </si>
  <si>
    <t>102</t>
  </si>
  <si>
    <t>路基工程</t>
  </si>
  <si>
    <t>7.088</t>
  </si>
  <si>
    <t>场地清理</t>
  </si>
  <si>
    <t>103</t>
  </si>
  <si>
    <t>路面工程</t>
  </si>
  <si>
    <t>沥青混凝土路面</t>
  </si>
  <si>
    <t>旧路面处理</t>
  </si>
  <si>
    <t>桥梁涵洞工程</t>
  </si>
  <si>
    <t>0.102</t>
  </si>
  <si>
    <t>旧桥利用与处治</t>
  </si>
  <si>
    <t>106</t>
  </si>
  <si>
    <t>交叉工程</t>
  </si>
  <si>
    <t>处</t>
  </si>
  <si>
    <t>13.000</t>
  </si>
  <si>
    <t>平面交叉</t>
  </si>
  <si>
    <t>107</t>
  </si>
  <si>
    <t>交通工程及沿线设施</t>
  </si>
  <si>
    <t>交通安全设施</t>
  </si>
  <si>
    <t>110</t>
  </si>
  <si>
    <t>专项费用</t>
  </si>
  <si>
    <t>元</t>
  </si>
  <si>
    <t>施工场地建设费</t>
  </si>
  <si>
    <t>安全生产费</t>
  </si>
  <si>
    <t>第二部分 土地使用及拆迁补偿费</t>
  </si>
  <si>
    <t>201</t>
  </si>
  <si>
    <t>土地使用费</t>
  </si>
  <si>
    <t>亩</t>
  </si>
  <si>
    <t>3.000</t>
  </si>
  <si>
    <t>20102</t>
  </si>
  <si>
    <t>临时用地</t>
  </si>
  <si>
    <t>第三部分 工程建设其他费用</t>
  </si>
  <si>
    <t>301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</si>
  <si>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</si>
  <si>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</si>
  <si>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</si>
  <si>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</si>
  <si>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</si>
  <si>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303</t>
  </si>
  <si>
    <t>建设项目前期工作费</t>
  </si>
  <si>
    <t>GD30301</t>
  </si>
  <si>
    <t>方案设计编制费</t>
  </si>
  <si>
    <t>GD30303</t>
  </si>
  <si>
    <t>勘察设计费</t>
  </si>
  <si>
    <t>GD30304</t>
  </si>
  <si>
    <t>招标文件及标底编制费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</si>
  <si>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</si>
  <si>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</si>
  <si>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</si>
  <si>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</si>
  <si>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</si>
  <si>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</si>
  <si>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</si>
  <si>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</si>
  <si>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</si>
  <si>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t>国道G205线东源红亮至赤江段路面预防养护及功能性修复养护工程
方案设计概算审查表</t>
    <phoneticPr fontId="7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</si>
  <si>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7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</si>
  <si>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7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</si>
  <si>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r>
      <rPr>
        <sz val="10"/>
        <color theme="1"/>
        <rFont val="仿宋_GB2312"/>
        <family val="3"/>
        <charset val="134"/>
      </rPr>
      <t>/m</t>
    </r>
    <phoneticPr fontId="7" type="noConversion"/>
  </si>
  <si>
    <t>7.088/113400</t>
    <phoneticPr fontId="7" type="noConversion"/>
  </si>
  <si>
    <t>1624/101.5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</si>
</sst>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indexed="8"/>
      <name val="smartSimSun"/>
      <family val="1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QV42"/>
  <sheetViews>
    <sheetView tabSelected="1" zoomScale="113" zoomScaleNormal="113" zoomScaleSheetLayoutView="130" workbookViewId="0">
      <selection activeCell="A2" sqref="A2:G2"/>
    </sheetView>
  </sheetViews>
  <sheetFormatPr defaultColWidth="9" defaultRowHeight="18.350000000000001"/>
  <cols>
    <col min="1" max="1" width="9.625" style="1" customWidth="1"/>
    <col min="2" max="2" width="29.25" style="1" customWidth="1"/>
    <col min="3" max="3" width="9.125" style="1" customWidth="1"/>
    <col min="4" max="4" width="11.2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6012" ht="25" customHeight="1">
      <c r="A1" s="21" t="s">
        <v>0</v>
      </c>
      <c r="B1" s="22"/>
    </row>
    <row r="2" spans="1:16012" ht="45" customHeight="1">
      <c r="A2" s="23" t="s">
        <v>77</v>
      </c>
      <c r="B2" s="23"/>
      <c r="C2" s="23"/>
      <c r="D2" s="23"/>
      <c r="E2" s="23"/>
      <c r="F2" s="23"/>
      <c r="G2" s="23"/>
    </row>
    <row r="3" spans="1:16012" ht="25" customHeight="1">
      <c r="A3" s="24" t="s">
        <v>1</v>
      </c>
      <c r="B3" s="26" t="s">
        <v>2</v>
      </c>
      <c r="C3" s="26" t="s">
        <v>3</v>
      </c>
      <c r="D3" s="26" t="s">
        <v>4</v>
      </c>
      <c r="E3" s="19" t="s">
        <v>5</v>
      </c>
      <c r="F3" s="19" t="s">
        <v>6</v>
      </c>
      <c r="G3" s="28" t="s">
        <v>7</v>
      </c>
    </row>
    <row r="4" spans="1:16012" ht="25" customHeight="1">
      <c r="A4" s="25"/>
      <c r="B4" s="27"/>
      <c r="C4" s="27"/>
      <c r="D4" s="27"/>
      <c r="E4" s="20" t="s">
        <v>8</v>
      </c>
      <c r="F4" s="20" t="s">
        <v>8</v>
      </c>
      <c r="G4" s="29"/>
    </row>
    <row r="5" spans="1:16012" ht="20.05" customHeight="1">
      <c r="A5" s="2"/>
      <c r="B5" s="3" t="s">
        <v>9</v>
      </c>
      <c r="C5" s="4" t="s">
        <v>10</v>
      </c>
      <c r="D5" s="5" t="s">
        <v>11</v>
      </c>
      <c r="E5" s="6">
        <v>1803.1909000000001</v>
      </c>
      <c r="F5" s="6">
        <v>1800.8517999999999</v>
      </c>
      <c r="G5" s="7">
        <f>F5-E5</f>
        <v>-2.3391000000001441</v>
      </c>
    </row>
    <row r="6" spans="1:16012" ht="20.05" customHeight="1">
      <c r="A6" s="8" t="s">
        <v>12</v>
      </c>
      <c r="B6" s="4" t="s">
        <v>13</v>
      </c>
      <c r="C6" s="4" t="s">
        <v>10</v>
      </c>
      <c r="D6" s="5" t="s">
        <v>11</v>
      </c>
      <c r="E6" s="5">
        <v>13.059900000000001</v>
      </c>
      <c r="F6" s="5">
        <v>12.8438</v>
      </c>
      <c r="G6" s="9">
        <f>F6-E6</f>
        <v>-0.21610000000000085</v>
      </c>
    </row>
    <row r="7" spans="1:16012" ht="20.05" customHeight="1">
      <c r="A7" s="8" t="s">
        <v>14</v>
      </c>
      <c r="B7" s="4" t="s">
        <v>15</v>
      </c>
      <c r="C7" s="4" t="s">
        <v>16</v>
      </c>
      <c r="D7" s="5" t="s">
        <v>17</v>
      </c>
      <c r="E7" s="10">
        <v>1.1294</v>
      </c>
      <c r="F7" s="10">
        <v>0.9133</v>
      </c>
      <c r="G7" s="9">
        <f>F7-E7</f>
        <v>-0.21609999999999996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</row>
    <row r="8" spans="1:16012" ht="20.05" customHeight="1">
      <c r="A8" s="8" t="s">
        <v>18</v>
      </c>
      <c r="B8" s="4" t="s">
        <v>19</v>
      </c>
      <c r="C8" s="4" t="s">
        <v>16</v>
      </c>
      <c r="D8" s="5" t="s">
        <v>11</v>
      </c>
      <c r="E8" s="10">
        <v>3.9024999999999999</v>
      </c>
      <c r="F8" s="10">
        <v>3.9024999999999999</v>
      </c>
      <c r="G8" s="9">
        <f>F8-E8</f>
        <v>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</row>
    <row r="9" spans="1:16012" ht="20.05" customHeight="1">
      <c r="A9" s="8" t="s">
        <v>20</v>
      </c>
      <c r="B9" s="4" t="s">
        <v>21</v>
      </c>
      <c r="C9" s="4" t="s">
        <v>10</v>
      </c>
      <c r="D9" s="5" t="s">
        <v>11</v>
      </c>
      <c r="E9" s="10">
        <v>8.0280000000000005</v>
      </c>
      <c r="F9" s="10">
        <v>8.0280000000000005</v>
      </c>
      <c r="G9" s="9">
        <f>F9-E9</f>
        <v>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</row>
    <row r="10" spans="1:16012" ht="20.05" customHeight="1">
      <c r="A10" s="8" t="s">
        <v>22</v>
      </c>
      <c r="B10" s="4" t="s">
        <v>23</v>
      </c>
      <c r="C10" s="4" t="s">
        <v>16</v>
      </c>
      <c r="D10" s="5" t="s">
        <v>24</v>
      </c>
      <c r="E10" s="5">
        <v>67.794200000000004</v>
      </c>
      <c r="F10" s="5">
        <v>76.907899999999998</v>
      </c>
      <c r="G10" s="9">
        <f t="shared" ref="G10:G23" si="0">F10-E10</f>
        <v>9.1136999999999944</v>
      </c>
    </row>
    <row r="11" spans="1:16012" ht="20.05" customHeight="1">
      <c r="A11" s="8">
        <v>10201</v>
      </c>
      <c r="B11" s="4" t="s">
        <v>25</v>
      </c>
      <c r="C11" s="4" t="s">
        <v>16</v>
      </c>
      <c r="D11" s="5" t="s">
        <v>24</v>
      </c>
      <c r="E11" s="5">
        <v>67.794200000000004</v>
      </c>
      <c r="F11" s="5">
        <v>76.907899999999998</v>
      </c>
      <c r="G11" s="9">
        <f t="shared" si="0"/>
        <v>9.1136999999999944</v>
      </c>
    </row>
    <row r="12" spans="1:16012" ht="20.05" customHeight="1">
      <c r="A12" s="8" t="s">
        <v>26</v>
      </c>
      <c r="B12" s="4" t="s">
        <v>27</v>
      </c>
      <c r="C12" s="4" t="s">
        <v>16</v>
      </c>
      <c r="D12" s="5" t="s">
        <v>24</v>
      </c>
      <c r="E12" s="5">
        <v>1466.395</v>
      </c>
      <c r="F12" s="5">
        <v>1455.2916</v>
      </c>
      <c r="G12" s="9">
        <f t="shared" si="0"/>
        <v>-11.103399999999965</v>
      </c>
    </row>
    <row r="13" spans="1:16012" ht="20.05" customHeight="1">
      <c r="A13" s="8">
        <v>10301</v>
      </c>
      <c r="B13" s="4" t="s">
        <v>28</v>
      </c>
      <c r="C13" s="4" t="s">
        <v>78</v>
      </c>
      <c r="D13" s="5">
        <v>113400</v>
      </c>
      <c r="E13" s="5">
        <v>1220.163</v>
      </c>
      <c r="F13" s="5">
        <v>1201.2511999999999</v>
      </c>
      <c r="G13" s="9">
        <f t="shared" si="0"/>
        <v>-18.911800000000085</v>
      </c>
    </row>
    <row r="14" spans="1:16012" ht="20.05" customHeight="1">
      <c r="A14" s="8">
        <v>10306</v>
      </c>
      <c r="B14" s="4" t="s">
        <v>29</v>
      </c>
      <c r="C14" s="4" t="s">
        <v>79</v>
      </c>
      <c r="D14" s="5" t="s">
        <v>81</v>
      </c>
      <c r="E14" s="5">
        <v>246.232</v>
      </c>
      <c r="F14" s="5">
        <v>254.04040000000001</v>
      </c>
      <c r="G14" s="9">
        <f t="shared" si="0"/>
        <v>7.808400000000006</v>
      </c>
    </row>
    <row r="15" spans="1:16012" ht="20.05" customHeight="1">
      <c r="A15" s="8">
        <v>104</v>
      </c>
      <c r="B15" s="4" t="s">
        <v>30</v>
      </c>
      <c r="C15" s="4" t="s">
        <v>16</v>
      </c>
      <c r="D15" s="5" t="s">
        <v>31</v>
      </c>
      <c r="E15" s="5">
        <v>108.8373</v>
      </c>
      <c r="F15" s="5">
        <v>108.7705</v>
      </c>
      <c r="G15" s="9">
        <f t="shared" si="0"/>
        <v>-6.6800000000000637E-2</v>
      </c>
    </row>
    <row r="16" spans="1:16012" ht="20.05" customHeight="1">
      <c r="A16" s="8">
        <v>10406</v>
      </c>
      <c r="B16" s="4" t="s">
        <v>32</v>
      </c>
      <c r="C16" s="4" t="s">
        <v>80</v>
      </c>
      <c r="D16" s="5" t="s">
        <v>82</v>
      </c>
      <c r="E16" s="5">
        <v>108.8373</v>
      </c>
      <c r="F16" s="5">
        <v>108.7705</v>
      </c>
      <c r="G16" s="9">
        <f t="shared" si="0"/>
        <v>-6.6800000000000637E-2</v>
      </c>
    </row>
    <row r="17" spans="1:7" ht="20.05" customHeight="1">
      <c r="A17" s="8" t="s">
        <v>33</v>
      </c>
      <c r="B17" s="4" t="s">
        <v>34</v>
      </c>
      <c r="C17" s="4" t="s">
        <v>35</v>
      </c>
      <c r="D17" s="5" t="s">
        <v>36</v>
      </c>
      <c r="E17" s="5">
        <v>17.5761</v>
      </c>
      <c r="F17" s="5">
        <v>17.395199999999999</v>
      </c>
      <c r="G17" s="9">
        <f t="shared" si="0"/>
        <v>-0.18090000000000117</v>
      </c>
    </row>
    <row r="18" spans="1:7" ht="20.05" customHeight="1">
      <c r="A18" s="8">
        <v>10601</v>
      </c>
      <c r="B18" s="4" t="s">
        <v>37</v>
      </c>
      <c r="C18" s="4" t="s">
        <v>35</v>
      </c>
      <c r="D18" s="5" t="s">
        <v>36</v>
      </c>
      <c r="E18" s="5">
        <v>17.5761</v>
      </c>
      <c r="F18" s="5">
        <v>17.395199999999999</v>
      </c>
      <c r="G18" s="9">
        <f t="shared" si="0"/>
        <v>-0.18090000000000117</v>
      </c>
    </row>
    <row r="19" spans="1:7" ht="20.05" customHeight="1">
      <c r="A19" s="8" t="s">
        <v>38</v>
      </c>
      <c r="B19" s="4" t="s">
        <v>39</v>
      </c>
      <c r="C19" s="4" t="s">
        <v>10</v>
      </c>
      <c r="D19" s="5" t="s">
        <v>11</v>
      </c>
      <c r="E19" s="5">
        <v>43.725499999999997</v>
      </c>
      <c r="F19" s="5">
        <v>43.725499999999997</v>
      </c>
      <c r="G19" s="9">
        <f t="shared" si="0"/>
        <v>0</v>
      </c>
    </row>
    <row r="20" spans="1:7" ht="20.05" customHeight="1">
      <c r="A20" s="8">
        <v>10701</v>
      </c>
      <c r="B20" s="4" t="s">
        <v>40</v>
      </c>
      <c r="C20" s="4" t="s">
        <v>10</v>
      </c>
      <c r="D20" s="5" t="s">
        <v>11</v>
      </c>
      <c r="E20" s="5">
        <v>43.725499999999997</v>
      </c>
      <c r="F20" s="5">
        <v>43.725499999999997</v>
      </c>
      <c r="G20" s="9">
        <f t="shared" si="0"/>
        <v>0</v>
      </c>
    </row>
    <row r="21" spans="1:7" ht="20.05" customHeight="1">
      <c r="A21" s="8" t="s">
        <v>41</v>
      </c>
      <c r="B21" s="4" t="s">
        <v>42</v>
      </c>
      <c r="C21" s="4" t="s">
        <v>43</v>
      </c>
      <c r="D21" s="5"/>
      <c r="E21" s="5">
        <v>85.802899999999994</v>
      </c>
      <c r="F21" s="5">
        <v>85.917299999999997</v>
      </c>
      <c r="G21" s="9">
        <f t="shared" si="0"/>
        <v>0.11440000000000339</v>
      </c>
    </row>
    <row r="22" spans="1:7" ht="20.05" customHeight="1">
      <c r="A22" s="8">
        <v>11001</v>
      </c>
      <c r="B22" s="4" t="s">
        <v>44</v>
      </c>
      <c r="C22" s="4" t="s">
        <v>43</v>
      </c>
      <c r="D22" s="5"/>
      <c r="E22" s="5">
        <v>59.154800000000002</v>
      </c>
      <c r="F22" s="5">
        <v>59.303699999999999</v>
      </c>
      <c r="G22" s="9">
        <f t="shared" si="0"/>
        <v>0.14889999999999759</v>
      </c>
    </row>
    <row r="23" spans="1:7" ht="20.05" customHeight="1">
      <c r="A23" s="8">
        <v>11002</v>
      </c>
      <c r="B23" s="4" t="s">
        <v>45</v>
      </c>
      <c r="C23" s="4" t="s">
        <v>43</v>
      </c>
      <c r="D23" s="5"/>
      <c r="E23" s="5">
        <v>26.648099999999999</v>
      </c>
      <c r="F23" s="5">
        <v>26.613600000000002</v>
      </c>
      <c r="G23" s="9">
        <f t="shared" si="0"/>
        <v>-3.4499999999997755E-2</v>
      </c>
    </row>
    <row r="24" spans="1:7" ht="20.05" customHeight="1">
      <c r="A24" s="8"/>
      <c r="B24" s="3" t="s">
        <v>46</v>
      </c>
      <c r="C24" s="4" t="s">
        <v>10</v>
      </c>
      <c r="D24" s="5" t="s">
        <v>11</v>
      </c>
      <c r="E24" s="12">
        <v>3.6</v>
      </c>
      <c r="F24" s="12">
        <v>3.6</v>
      </c>
      <c r="G24" s="7">
        <f t="shared" ref="G24:G28" si="1">F24-E24</f>
        <v>0</v>
      </c>
    </row>
    <row r="25" spans="1:7" ht="20.05" customHeight="1">
      <c r="A25" s="8" t="s">
        <v>47</v>
      </c>
      <c r="B25" s="4" t="s">
        <v>48</v>
      </c>
      <c r="C25" s="4" t="s">
        <v>49</v>
      </c>
      <c r="D25" s="5" t="s">
        <v>50</v>
      </c>
      <c r="E25" s="5">
        <v>3.6</v>
      </c>
      <c r="F25" s="5">
        <v>3.6</v>
      </c>
      <c r="G25" s="9">
        <f t="shared" si="1"/>
        <v>0</v>
      </c>
    </row>
    <row r="26" spans="1:7" ht="20.05" customHeight="1">
      <c r="A26" s="8" t="s">
        <v>51</v>
      </c>
      <c r="B26" s="4" t="s">
        <v>52</v>
      </c>
      <c r="C26" s="4" t="s">
        <v>49</v>
      </c>
      <c r="D26" s="5" t="s">
        <v>50</v>
      </c>
      <c r="E26" s="5">
        <v>3.6</v>
      </c>
      <c r="F26" s="5">
        <v>3.6</v>
      </c>
      <c r="G26" s="9">
        <f t="shared" si="1"/>
        <v>0</v>
      </c>
    </row>
    <row r="27" spans="1:7" ht="20.05" customHeight="1">
      <c r="A27" s="8"/>
      <c r="B27" s="3" t="s">
        <v>53</v>
      </c>
      <c r="C27" s="4" t="s">
        <v>10</v>
      </c>
      <c r="D27" s="5" t="s">
        <v>11</v>
      </c>
      <c r="E27" s="12">
        <v>191.19550000000001</v>
      </c>
      <c r="F27" s="12">
        <v>191.43620000000001</v>
      </c>
      <c r="G27" s="7">
        <f t="shared" si="1"/>
        <v>0.24070000000000391</v>
      </c>
    </row>
    <row r="28" spans="1:7" ht="20.05" customHeight="1">
      <c r="A28" s="8" t="s">
        <v>54</v>
      </c>
      <c r="B28" s="4" t="s">
        <v>55</v>
      </c>
      <c r="C28" s="4" t="s">
        <v>10</v>
      </c>
      <c r="D28" s="5" t="s">
        <v>11</v>
      </c>
      <c r="E28" s="5">
        <v>106.08410000000001</v>
      </c>
      <c r="F28" s="5">
        <v>106.3822</v>
      </c>
      <c r="G28" s="9">
        <f t="shared" si="1"/>
        <v>0.29809999999999093</v>
      </c>
    </row>
    <row r="29" spans="1:7" ht="20.05" customHeight="1">
      <c r="A29" s="8">
        <v>30101</v>
      </c>
      <c r="B29" s="4" t="s">
        <v>56</v>
      </c>
      <c r="C29" s="4" t="s">
        <v>10</v>
      </c>
      <c r="D29" s="5" t="s">
        <v>11</v>
      </c>
      <c r="E29" s="5">
        <v>58.927700000000002</v>
      </c>
      <c r="F29" s="5">
        <v>59.101599999999998</v>
      </c>
      <c r="G29" s="9">
        <f t="shared" ref="G29:G41" si="2">F29-E29</f>
        <v>0.17389999999999617</v>
      </c>
    </row>
    <row r="30" spans="1:7" ht="20.05" customHeight="1">
      <c r="A30" s="8">
        <v>30103</v>
      </c>
      <c r="B30" s="4" t="s">
        <v>57</v>
      </c>
      <c r="C30" s="4" t="s">
        <v>10</v>
      </c>
      <c r="D30" s="5" t="s">
        <v>11</v>
      </c>
      <c r="E30" s="5">
        <v>37.725700000000003</v>
      </c>
      <c r="F30" s="5">
        <v>37.845500000000001</v>
      </c>
      <c r="G30" s="9">
        <f t="shared" si="2"/>
        <v>0.11979999999999791</v>
      </c>
    </row>
    <row r="31" spans="1:7" ht="20.05" customHeight="1">
      <c r="A31" s="8">
        <v>30104</v>
      </c>
      <c r="B31" s="4" t="s">
        <v>58</v>
      </c>
      <c r="C31" s="4" t="s">
        <v>10</v>
      </c>
      <c r="D31" s="5" t="s">
        <v>11</v>
      </c>
      <c r="E31" s="5">
        <v>1.1633</v>
      </c>
      <c r="F31" s="5">
        <v>1.1677</v>
      </c>
      <c r="G31" s="9">
        <f t="shared" si="2"/>
        <v>4.3999999999999595E-3</v>
      </c>
    </row>
    <row r="32" spans="1:7" ht="20.05" customHeight="1">
      <c r="A32" s="8">
        <v>30105</v>
      </c>
      <c r="B32" s="4" t="s">
        <v>59</v>
      </c>
      <c r="C32" s="4" t="s">
        <v>10</v>
      </c>
      <c r="D32" s="5" t="s">
        <v>11</v>
      </c>
      <c r="E32" s="5">
        <v>8.2674000000000003</v>
      </c>
      <c r="F32" s="5">
        <v>8.2674000000000003</v>
      </c>
      <c r="G32" s="9">
        <f t="shared" si="2"/>
        <v>0</v>
      </c>
    </row>
    <row r="33" spans="1:7" ht="20.05" customHeight="1">
      <c r="A33" s="8" t="s">
        <v>60</v>
      </c>
      <c r="B33" s="4" t="s">
        <v>61</v>
      </c>
      <c r="C33" s="4" t="s">
        <v>10</v>
      </c>
      <c r="D33" s="5" t="s">
        <v>11</v>
      </c>
      <c r="E33" s="5">
        <v>72.833500000000001</v>
      </c>
      <c r="F33" s="5">
        <v>72.785499999999999</v>
      </c>
      <c r="G33" s="9">
        <f t="shared" si="2"/>
        <v>-4.8000000000001819E-2</v>
      </c>
    </row>
    <row r="34" spans="1:7" ht="20.05" customHeight="1">
      <c r="A34" s="8" t="s">
        <v>62</v>
      </c>
      <c r="B34" s="4" t="s">
        <v>63</v>
      </c>
      <c r="C34" s="4" t="s">
        <v>10</v>
      </c>
      <c r="D34" s="5" t="s">
        <v>11</v>
      </c>
      <c r="E34" s="5">
        <v>7.7868000000000004</v>
      </c>
      <c r="F34" s="5">
        <v>7.7868000000000004</v>
      </c>
      <c r="G34" s="9">
        <f t="shared" si="2"/>
        <v>0</v>
      </c>
    </row>
    <row r="35" spans="1:7" ht="20.05" customHeight="1">
      <c r="A35" s="8" t="s">
        <v>64</v>
      </c>
      <c r="B35" s="4" t="s">
        <v>65</v>
      </c>
      <c r="C35" s="4" t="s">
        <v>10</v>
      </c>
      <c r="D35" s="5" t="s">
        <v>11</v>
      </c>
      <c r="E35" s="5">
        <v>62.238300000000002</v>
      </c>
      <c r="F35" s="5">
        <v>62.192799999999998</v>
      </c>
      <c r="G35" s="9">
        <f t="shared" si="2"/>
        <v>-4.5500000000004093E-2</v>
      </c>
    </row>
    <row r="36" spans="1:7" ht="20.05" customHeight="1">
      <c r="A36" s="8" t="s">
        <v>66</v>
      </c>
      <c r="B36" s="4" t="s">
        <v>67</v>
      </c>
      <c r="C36" s="4" t="s">
        <v>10</v>
      </c>
      <c r="D36" s="5" t="s">
        <v>11</v>
      </c>
      <c r="E36" s="5">
        <v>2.8083999999999998</v>
      </c>
      <c r="F36" s="5">
        <v>2.8058999999999998</v>
      </c>
      <c r="G36" s="9">
        <f t="shared" si="2"/>
        <v>-2.4999999999999467E-3</v>
      </c>
    </row>
    <row r="37" spans="1:7" ht="20.05" customHeight="1">
      <c r="A37" s="8">
        <v>307</v>
      </c>
      <c r="B37" s="4" t="s">
        <v>68</v>
      </c>
      <c r="C37" s="4" t="s">
        <v>10</v>
      </c>
      <c r="D37" s="5" t="s">
        <v>11</v>
      </c>
      <c r="E37" s="5">
        <v>5.0651000000000002</v>
      </c>
      <c r="F37" s="5">
        <v>5.0651000000000002</v>
      </c>
      <c r="G37" s="9">
        <f t="shared" si="2"/>
        <v>0</v>
      </c>
    </row>
    <row r="38" spans="1:7" ht="20.05" customHeight="1">
      <c r="A38" s="8" t="s">
        <v>69</v>
      </c>
      <c r="B38" s="4" t="s">
        <v>70</v>
      </c>
      <c r="C38" s="4" t="s">
        <v>16</v>
      </c>
      <c r="D38" s="5" t="s">
        <v>11</v>
      </c>
      <c r="E38" s="5">
        <v>5.0651000000000002</v>
      </c>
      <c r="F38" s="5">
        <v>5.0651000000000002</v>
      </c>
      <c r="G38" s="9">
        <f t="shared" si="2"/>
        <v>0</v>
      </c>
    </row>
    <row r="39" spans="1:7" ht="20.05" customHeight="1">
      <c r="A39" s="8" t="s">
        <v>71</v>
      </c>
      <c r="B39" s="4" t="s">
        <v>72</v>
      </c>
      <c r="C39" s="4" t="s">
        <v>10</v>
      </c>
      <c r="D39" s="5" t="s">
        <v>11</v>
      </c>
      <c r="E39" s="5">
        <v>7.2127999999999997</v>
      </c>
      <c r="F39" s="5">
        <v>7.2034000000000002</v>
      </c>
      <c r="G39" s="9">
        <f t="shared" si="2"/>
        <v>-9.3999999999994088E-3</v>
      </c>
    </row>
    <row r="40" spans="1:7" ht="20.05" customHeight="1">
      <c r="A40" s="8"/>
      <c r="B40" s="3" t="s">
        <v>73</v>
      </c>
      <c r="C40" s="4" t="s">
        <v>10</v>
      </c>
      <c r="D40" s="5" t="s">
        <v>11</v>
      </c>
      <c r="E40" s="12">
        <v>99.899299999999997</v>
      </c>
      <c r="F40" s="12">
        <v>99.794399999999996</v>
      </c>
      <c r="G40" s="7">
        <f t="shared" si="2"/>
        <v>-0.10490000000000066</v>
      </c>
    </row>
    <row r="41" spans="1:7" ht="20.05" customHeight="1">
      <c r="A41" s="8" t="s">
        <v>74</v>
      </c>
      <c r="B41" s="4" t="s">
        <v>75</v>
      </c>
      <c r="C41" s="4" t="s">
        <v>10</v>
      </c>
      <c r="D41" s="5" t="s">
        <v>11</v>
      </c>
      <c r="E41" s="5">
        <v>99.899299999999997</v>
      </c>
      <c r="F41" s="5">
        <v>99.794399999999996</v>
      </c>
      <c r="G41" s="9">
        <f t="shared" si="2"/>
        <v>-0.10490000000000066</v>
      </c>
    </row>
    <row r="42" spans="1:7" ht="20.05" customHeight="1">
      <c r="A42" s="13"/>
      <c r="B42" s="14" t="s">
        <v>76</v>
      </c>
      <c r="C42" s="15" t="s">
        <v>10</v>
      </c>
      <c r="D42" s="16" t="s">
        <v>11</v>
      </c>
      <c r="E42" s="17">
        <v>2097.8856999999998</v>
      </c>
      <c r="F42" s="17">
        <v>2095.6799999999998</v>
      </c>
      <c r="G42" s="18">
        <f>F42-E42</f>
        <v>-2.2056999999999789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国道G205线东源红亮至赤江段</vt:lpstr>
      <vt:lpstr>国道G205线东源红亮至赤江段!Print_Area</vt:lpstr>
      <vt:lpstr>国道G205线东源红亮至赤江段!Print_Titles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2023-06-19T07:21:37Z</cp:lastPrinted>
  <dcterms:created xsi:type="dcterms:W3CDTF">2022-09-05T13:09:00Z</dcterms:created>
  <dcterms:modified xsi:type="dcterms:W3CDTF">2023-06-19T07:21:37Z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2052-11.1.0.14036</vt:lpwstr>
  </property>
</Properties>
</file>