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连平县县道X824线K1+740-K1+960段" sheetId="2" r:id="rId1"/>
  </sheets>
  <calcPr calcId="144525"/>
  <oleSize ref="A1:G39"/>
</workbook>
</file>

<file path=xl/sharedStrings.xml><?xml version="1.0" encoding="utf-8"?>
<sst xmlns="http://schemas.openxmlformats.org/spreadsheetml/2006/main" count="59" uniqueCount="58">
  <si>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</si>
  <si>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</si>
  <si>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</si>
  <si>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</si>
  <si>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</si>
  <si>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</si>
  <si>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</si>
  <si>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</si>
  <si>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</si>
  <si>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</si>
  <si>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</si>
  <si>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</si>
  <si>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</si>
  <si>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</si>
  <si>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</si>
  <si>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</si>
  <si>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</si>
  <si>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</si>
  <si>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</si>
  <si>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工程监理费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</si>
  <si>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</si>
  <si>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</si>
  <si>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</si>
  <si>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</si>
  <si>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</si>
  <si>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路基工程</t>
  </si>
  <si>
    <t>工程保通管理费</t>
  </si>
  <si>
    <t>基本预备费</t>
  </si>
  <si>
    <t>GD10104</t>
  </si>
  <si>
    <t>GDLJ0503</t>
  </si>
  <si>
    <t>GD10206</t>
  </si>
  <si>
    <t>排水工程</t>
  </si>
  <si>
    <t>LJ0601</t>
  </si>
  <si>
    <t>边沟</t>
  </si>
  <si>
    <t>GD1020702</t>
  </si>
  <si>
    <t>建设项目信息化费</t>
  </si>
  <si>
    <t>设计文件审查费</t>
  </si>
  <si>
    <t>截水沟</t>
  </si>
  <si>
    <t>河源市连平县县道X824线K1+740-K1+960段重点水毁修复工程方案设计概算审查表</t>
    <phoneticPr fontId="3" type="noConversion"/>
  </si>
  <si>
    <t>临时安全设施</t>
  </si>
  <si>
    <t>路基挖方</t>
  </si>
  <si>
    <t>LJ0201</t>
  </si>
  <si>
    <t>挖土方</t>
  </si>
  <si>
    <t>LJ0202</t>
  </si>
  <si>
    <t>挖石方</t>
  </si>
  <si>
    <t>LJ0603</t>
  </si>
  <si>
    <t>LJ0604</t>
  </si>
  <si>
    <t>堑顶排水渠</t>
  </si>
  <si>
    <t>GD1020701</t>
  </si>
  <si>
    <t>一般边坡防护与加固</t>
  </si>
  <si>
    <t>高边坡防护与加固</t>
  </si>
  <si>
    <t>GD10208</t>
  </si>
  <si>
    <t>路基其他工程</t>
  </si>
  <si>
    <t>GDLJ0801</t>
  </si>
  <si>
    <t>整修路基</t>
  </si>
  <si>
    <t>其他补偿费</t>
  </si>
  <si>
    <t>第三部分 工程建设其他费</t>
  </si>
  <si>
    <t>保通便道管理费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</si>
</sst>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77" fontId="6" fillId="0" borderId="1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33203125" style="1" customWidth="1"/>
    <col min="3" max="3" width="11.88671875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6" t="s">
        <v>6</v>
      </c>
      <c r="B1" s="36"/>
      <c r="C1" s="36"/>
      <c r="D1" s="12"/>
      <c r="E1" s="13"/>
      <c r="F1" s="13"/>
      <c r="G1" s="13"/>
    </row>
    <row r="2" spans="1:7" ht="35.15" customHeight="1" thickBot="1" x14ac:dyDescent="0.3">
      <c r="A2" s="37" t="s">
        <v>38</v>
      </c>
      <c r="B2" s="38"/>
      <c r="C2" s="38"/>
      <c r="D2" s="38"/>
      <c r="E2" s="38"/>
      <c r="F2" s="38"/>
      <c r="G2" s="38"/>
    </row>
    <row r="3" spans="1:7" ht="25" customHeight="1" x14ac:dyDescent="0.25">
      <c r="A3" s="30" t="s">
        <v>0</v>
      </c>
      <c r="B3" s="32" t="s">
        <v>1</v>
      </c>
      <c r="C3" s="32" t="s">
        <v>2</v>
      </c>
      <c r="D3" s="32" t="s">
        <v>3</v>
      </c>
      <c r="E3" s="28" t="s">
        <v>4</v>
      </c>
      <c r="F3" s="28" t="s">
        <v>7</v>
      </c>
      <c r="G3" s="34" t="s">
        <v>8</v>
      </c>
    </row>
    <row r="4" spans="1:7" ht="25" customHeight="1" x14ac:dyDescent="0.25">
      <c r="A4" s="31"/>
      <c r="B4" s="33"/>
      <c r="C4" s="33"/>
      <c r="D4" s="33"/>
      <c r="E4" s="29" t="s">
        <v>5</v>
      </c>
      <c r="F4" s="29" t="s">
        <v>5</v>
      </c>
      <c r="G4" s="35"/>
    </row>
    <row r="5" spans="1:7" s="3" customFormat="1" ht="20.05" customHeight="1" x14ac:dyDescent="0.25">
      <c r="A5" s="25"/>
      <c r="B5" s="26"/>
      <c r="C5" s="26"/>
      <c r="D5" s="8" t="s">
        <v>9</v>
      </c>
      <c r="E5" s="9">
        <v>241.46279999999999</v>
      </c>
      <c r="F5" s="9">
        <v>203.16</v>
      </c>
      <c r="G5" s="27">
        <f>F5-E5</f>
        <v>-38.302799999999991</v>
      </c>
    </row>
    <row r="6" spans="1:7" ht="20.05" customHeight="1" x14ac:dyDescent="0.25">
      <c r="A6" s="7">
        <v>101</v>
      </c>
      <c r="B6" s="4"/>
      <c r="C6" s="4"/>
      <c r="D6" s="4" t="s">
        <v>10</v>
      </c>
      <c r="E6" s="5">
        <v>21.305199999999999</v>
      </c>
      <c r="F6" s="5">
        <v>13.830500000000001</v>
      </c>
      <c r="G6" s="6">
        <v>-7.4747000000000003</v>
      </c>
    </row>
    <row r="7" spans="1:7" ht="20.05" customHeight="1" x14ac:dyDescent="0.25">
      <c r="A7" s="7"/>
      <c r="B7" s="4" t="s">
        <v>28</v>
      </c>
      <c r="C7" s="4"/>
      <c r="D7" s="4" t="s">
        <v>39</v>
      </c>
      <c r="E7" s="5">
        <v>21.305199999999999</v>
      </c>
      <c r="F7" s="5">
        <v>13.830500000000001</v>
      </c>
      <c r="G7" s="6">
        <v>-7.4747000000000003</v>
      </c>
    </row>
    <row r="8" spans="1:7" ht="20.05" customHeight="1" x14ac:dyDescent="0.25">
      <c r="A8" s="7">
        <v>102</v>
      </c>
      <c r="B8" s="4"/>
      <c r="C8" s="4"/>
      <c r="D8" s="4" t="s">
        <v>25</v>
      </c>
      <c r="E8" s="5">
        <v>206.98490000000001</v>
      </c>
      <c r="F8" s="5">
        <v>177.7167</v>
      </c>
      <c r="G8" s="6">
        <v>-29.2682</v>
      </c>
    </row>
    <row r="9" spans="1:7" ht="20.05" customHeight="1" x14ac:dyDescent="0.25">
      <c r="A9" s="7"/>
      <c r="B9" s="4" t="s">
        <v>29</v>
      </c>
      <c r="C9" s="4"/>
      <c r="D9" s="4" t="s">
        <v>40</v>
      </c>
      <c r="E9" s="5">
        <v>10.992900000000001</v>
      </c>
      <c r="F9" s="5">
        <v>10.4839</v>
      </c>
      <c r="G9" s="6">
        <v>-0.50900000000000001</v>
      </c>
    </row>
    <row r="10" spans="1:7" ht="20.05" customHeight="1" x14ac:dyDescent="0.25">
      <c r="A10" s="7"/>
      <c r="B10" s="4"/>
      <c r="C10" s="4" t="s">
        <v>41</v>
      </c>
      <c r="D10" s="4" t="s">
        <v>42</v>
      </c>
      <c r="E10" s="5">
        <v>3.1654</v>
      </c>
      <c r="F10" s="5">
        <v>2.9823</v>
      </c>
      <c r="G10" s="6">
        <v>-0.18310000000000001</v>
      </c>
    </row>
    <row r="11" spans="1:7" ht="20.05" customHeight="1" x14ac:dyDescent="0.25">
      <c r="A11" s="7"/>
      <c r="B11" s="4"/>
      <c r="C11" s="4" t="s">
        <v>43</v>
      </c>
      <c r="D11" s="4" t="s">
        <v>44</v>
      </c>
      <c r="E11" s="5">
        <v>7.8274999999999997</v>
      </c>
      <c r="F11" s="18">
        <v>7.5015999999999998</v>
      </c>
      <c r="G11" s="6">
        <v>-0.32590000000000002</v>
      </c>
    </row>
    <row r="12" spans="1:7" ht="20.05" customHeight="1" x14ac:dyDescent="0.25">
      <c r="A12" s="7"/>
      <c r="B12" s="4" t="s">
        <v>30</v>
      </c>
      <c r="C12" s="4"/>
      <c r="D12" s="4" t="s">
        <v>31</v>
      </c>
      <c r="E12" s="5">
        <v>96.4345</v>
      </c>
      <c r="F12" s="5">
        <v>90.307100000000005</v>
      </c>
      <c r="G12" s="6">
        <v>-6.1273999999999997</v>
      </c>
    </row>
    <row r="13" spans="1:7" ht="20.05" customHeight="1" x14ac:dyDescent="0.25">
      <c r="A13" s="7"/>
      <c r="B13" s="4"/>
      <c r="C13" s="4" t="s">
        <v>32</v>
      </c>
      <c r="D13" s="4" t="s">
        <v>33</v>
      </c>
      <c r="E13" s="5">
        <v>11.043900000000001</v>
      </c>
      <c r="F13" s="18">
        <v>10.2959</v>
      </c>
      <c r="G13" s="6">
        <v>-0.748</v>
      </c>
    </row>
    <row r="14" spans="1:7" ht="20.05" customHeight="1" x14ac:dyDescent="0.25">
      <c r="A14" s="7"/>
      <c r="B14" s="4"/>
      <c r="C14" s="4" t="s">
        <v>45</v>
      </c>
      <c r="D14" s="4" t="s">
        <v>37</v>
      </c>
      <c r="E14" s="5">
        <v>9.3493999999999993</v>
      </c>
      <c r="F14" s="5">
        <v>8.7632999999999992</v>
      </c>
      <c r="G14" s="6">
        <v>-0.58609999999999995</v>
      </c>
    </row>
    <row r="15" spans="1:7" ht="20.05" customHeight="1" x14ac:dyDescent="0.25">
      <c r="A15" s="7"/>
      <c r="B15" s="4"/>
      <c r="C15" s="4" t="s">
        <v>46</v>
      </c>
      <c r="D15" s="4" t="s">
        <v>47</v>
      </c>
      <c r="E15" s="5">
        <v>76.041200000000003</v>
      </c>
      <c r="F15" s="5">
        <v>71.247799999999998</v>
      </c>
      <c r="G15" s="6">
        <v>-4.7934000000000001</v>
      </c>
    </row>
    <row r="16" spans="1:7" ht="20.05" customHeight="1" x14ac:dyDescent="0.25">
      <c r="A16" s="7"/>
      <c r="B16" s="4" t="s">
        <v>11</v>
      </c>
      <c r="C16" s="4"/>
      <c r="D16" s="4" t="s">
        <v>12</v>
      </c>
      <c r="E16" s="5">
        <v>98.794499999999999</v>
      </c>
      <c r="F16" s="5">
        <v>76.166499999999999</v>
      </c>
      <c r="G16" s="6">
        <v>-22.628</v>
      </c>
    </row>
    <row r="17" spans="1:7" ht="20.05" customHeight="1" x14ac:dyDescent="0.25">
      <c r="A17" s="7"/>
      <c r="B17" s="4"/>
      <c r="C17" s="4" t="s">
        <v>48</v>
      </c>
      <c r="D17" s="4" t="s">
        <v>49</v>
      </c>
      <c r="E17" s="5">
        <v>96.941100000000006</v>
      </c>
      <c r="F17" s="5">
        <v>74.416200000000003</v>
      </c>
      <c r="G17" s="6">
        <v>-22.524899999999999</v>
      </c>
    </row>
    <row r="18" spans="1:7" ht="20.05" customHeight="1" x14ac:dyDescent="0.25">
      <c r="A18" s="7"/>
      <c r="B18" s="4"/>
      <c r="C18" s="4" t="s">
        <v>34</v>
      </c>
      <c r="D18" s="4" t="s">
        <v>50</v>
      </c>
      <c r="E18" s="5">
        <v>1.8533999999999999</v>
      </c>
      <c r="F18" s="5">
        <v>1.7503</v>
      </c>
      <c r="G18" s="20">
        <v>-0.1031</v>
      </c>
    </row>
    <row r="19" spans="1:7" ht="20.05" customHeight="1" x14ac:dyDescent="0.25">
      <c r="A19" s="7"/>
      <c r="B19" s="4" t="s">
        <v>51</v>
      </c>
      <c r="C19" s="4"/>
      <c r="D19" s="4" t="s">
        <v>52</v>
      </c>
      <c r="E19" s="5">
        <v>0.76300000000000001</v>
      </c>
      <c r="F19" s="5">
        <v>0.75919999999999999</v>
      </c>
      <c r="G19" s="15">
        <v>-3.8E-3</v>
      </c>
    </row>
    <row r="20" spans="1:7" ht="20.05" customHeight="1" x14ac:dyDescent="0.25">
      <c r="A20" s="7"/>
      <c r="B20" s="4"/>
      <c r="C20" s="4" t="s">
        <v>53</v>
      </c>
      <c r="D20" s="4" t="s">
        <v>54</v>
      </c>
      <c r="E20" s="5">
        <v>0.76300000000000001</v>
      </c>
      <c r="F20" s="5">
        <v>0.75919999999999999</v>
      </c>
      <c r="G20" s="15">
        <v>-3.8E-3</v>
      </c>
    </row>
    <row r="21" spans="1:7" ht="20.05" customHeight="1" x14ac:dyDescent="0.25">
      <c r="A21" s="7">
        <v>110</v>
      </c>
      <c r="B21" s="4"/>
      <c r="C21" s="4"/>
      <c r="D21" s="4" t="s">
        <v>13</v>
      </c>
      <c r="E21" s="5">
        <v>13.172700000000001</v>
      </c>
      <c r="F21" s="5">
        <v>11.620200000000001</v>
      </c>
      <c r="G21" s="6">
        <v>-1.5525</v>
      </c>
    </row>
    <row r="22" spans="1:7" ht="20.05" customHeight="1" x14ac:dyDescent="0.25">
      <c r="A22" s="7"/>
      <c r="B22" s="4">
        <v>11001</v>
      </c>
      <c r="C22" s="4"/>
      <c r="D22" s="4" t="s">
        <v>14</v>
      </c>
      <c r="E22" s="18">
        <v>9.6043000000000003</v>
      </c>
      <c r="F22" s="5">
        <v>8.6176999999999992</v>
      </c>
      <c r="G22" s="6">
        <v>-0.98660000000000003</v>
      </c>
    </row>
    <row r="23" spans="1:7" ht="20.05" customHeight="1" x14ac:dyDescent="0.25">
      <c r="A23" s="7"/>
      <c r="B23" s="4">
        <v>11002</v>
      </c>
      <c r="C23" s="4"/>
      <c r="D23" s="4" t="s">
        <v>15</v>
      </c>
      <c r="E23" s="5">
        <v>3.5684</v>
      </c>
      <c r="F23" s="14">
        <v>3.0024999999999999</v>
      </c>
      <c r="G23" s="6">
        <v>-0.56589999999999996</v>
      </c>
    </row>
    <row r="24" spans="1:7" s="3" customFormat="1" ht="20.05" customHeight="1" x14ac:dyDescent="0.25">
      <c r="A24" s="24"/>
      <c r="B24" s="8"/>
      <c r="C24" s="8"/>
      <c r="D24" s="8" t="s">
        <v>16</v>
      </c>
      <c r="E24" s="9">
        <v>2.5350000000000001</v>
      </c>
      <c r="F24" s="9">
        <v>2.5350000000000001</v>
      </c>
      <c r="G24" s="16">
        <v>0</v>
      </c>
    </row>
    <row r="25" spans="1:7" ht="20.05" customHeight="1" x14ac:dyDescent="0.25">
      <c r="A25" s="7"/>
      <c r="B25" s="4"/>
      <c r="C25" s="4"/>
      <c r="D25" s="4" t="s">
        <v>55</v>
      </c>
      <c r="E25" s="5">
        <v>2.5350000000000001</v>
      </c>
      <c r="F25" s="5">
        <v>2.5350000000000001</v>
      </c>
      <c r="G25" s="15">
        <v>0</v>
      </c>
    </row>
    <row r="26" spans="1:7" s="3" customFormat="1" ht="20.05" customHeight="1" x14ac:dyDescent="0.25">
      <c r="A26" s="24"/>
      <c r="B26" s="8"/>
      <c r="C26" s="8"/>
      <c r="D26" s="8" t="s">
        <v>56</v>
      </c>
      <c r="E26" s="9">
        <v>44.194099999999999</v>
      </c>
      <c r="F26" s="19">
        <v>32.202800000000003</v>
      </c>
      <c r="G26" s="10">
        <v>-11.991300000000001</v>
      </c>
    </row>
    <row r="27" spans="1:7" ht="20.05" customHeight="1" x14ac:dyDescent="0.25">
      <c r="A27" s="7">
        <v>301</v>
      </c>
      <c r="B27" s="4"/>
      <c r="C27" s="4"/>
      <c r="D27" s="4" t="s">
        <v>17</v>
      </c>
      <c r="E27" s="5">
        <v>16.733699999999999</v>
      </c>
      <c r="F27" s="18">
        <v>14.8973</v>
      </c>
      <c r="G27" s="6">
        <v>-1.8364</v>
      </c>
    </row>
    <row r="28" spans="1:7" ht="20.05" customHeight="1" x14ac:dyDescent="0.25">
      <c r="A28" s="7"/>
      <c r="B28" s="4">
        <v>30101</v>
      </c>
      <c r="C28" s="4"/>
      <c r="D28" s="4" t="s">
        <v>18</v>
      </c>
      <c r="E28" s="5">
        <v>9.3805999999999994</v>
      </c>
      <c r="F28" s="5">
        <v>8.4072999999999993</v>
      </c>
      <c r="G28" s="6">
        <v>-0.97330000000000005</v>
      </c>
    </row>
    <row r="29" spans="1:7" ht="20.05" customHeight="1" x14ac:dyDescent="0.25">
      <c r="A29" s="7"/>
      <c r="B29" s="4">
        <v>30102</v>
      </c>
      <c r="C29" s="4"/>
      <c r="D29" s="4" t="s">
        <v>35</v>
      </c>
      <c r="E29" s="5">
        <v>1.1586000000000001</v>
      </c>
      <c r="F29" s="5">
        <v>1.0384</v>
      </c>
      <c r="G29" s="6">
        <v>-0.1202</v>
      </c>
    </row>
    <row r="30" spans="1:7" ht="20.05" customHeight="1" x14ac:dyDescent="0.25">
      <c r="A30" s="7"/>
      <c r="B30" s="4">
        <v>30103</v>
      </c>
      <c r="C30" s="4"/>
      <c r="D30" s="4" t="s">
        <v>19</v>
      </c>
      <c r="E30" s="5">
        <v>5.7929000000000004</v>
      </c>
      <c r="F30" s="5">
        <v>5.1919000000000004</v>
      </c>
      <c r="G30" s="20">
        <v>-0.60099999999999998</v>
      </c>
    </row>
    <row r="31" spans="1:7" ht="20.05" customHeight="1" x14ac:dyDescent="0.25">
      <c r="A31" s="7"/>
      <c r="B31" s="4">
        <v>30104</v>
      </c>
      <c r="C31" s="4"/>
      <c r="D31" s="4" t="s">
        <v>36</v>
      </c>
      <c r="E31" s="5">
        <v>0.1487</v>
      </c>
      <c r="F31" s="5">
        <v>0.1333</v>
      </c>
      <c r="G31" s="6">
        <v>-1.54E-2</v>
      </c>
    </row>
    <row r="32" spans="1:7" ht="20.05" customHeight="1" x14ac:dyDescent="0.25">
      <c r="A32" s="7"/>
      <c r="B32" s="4">
        <v>30105</v>
      </c>
      <c r="C32" s="4"/>
      <c r="D32" s="4" t="s">
        <v>20</v>
      </c>
      <c r="E32" s="5">
        <v>0.253</v>
      </c>
      <c r="F32" s="5">
        <v>0.1265</v>
      </c>
      <c r="G32" s="6">
        <v>-0.1265</v>
      </c>
    </row>
    <row r="33" spans="1:7" ht="20.05" customHeight="1" x14ac:dyDescent="0.25">
      <c r="A33" s="7">
        <v>303</v>
      </c>
      <c r="B33" s="4"/>
      <c r="C33" s="4"/>
      <c r="D33" s="4" t="s">
        <v>21</v>
      </c>
      <c r="E33" s="5">
        <v>21.494499999999999</v>
      </c>
      <c r="F33" s="5">
        <v>11.492800000000001</v>
      </c>
      <c r="G33" s="15">
        <v>-10.0017</v>
      </c>
    </row>
    <row r="34" spans="1:7" ht="20.05" customHeight="1" x14ac:dyDescent="0.25">
      <c r="A34" s="7">
        <v>307</v>
      </c>
      <c r="B34" s="4"/>
      <c r="C34" s="4"/>
      <c r="D34" s="4" t="s">
        <v>26</v>
      </c>
      <c r="E34" s="14">
        <v>5</v>
      </c>
      <c r="F34" s="14">
        <v>5</v>
      </c>
      <c r="G34" s="15">
        <v>0</v>
      </c>
    </row>
    <row r="35" spans="1:7" ht="20.05" customHeight="1" x14ac:dyDescent="0.25">
      <c r="A35" s="7"/>
      <c r="B35" s="4">
        <v>30701</v>
      </c>
      <c r="C35" s="4"/>
      <c r="D35" s="4" t="s">
        <v>57</v>
      </c>
      <c r="E35" s="14">
        <v>5</v>
      </c>
      <c r="F35" s="14">
        <v>5</v>
      </c>
      <c r="G35" s="15">
        <v>0</v>
      </c>
    </row>
    <row r="36" spans="1:7" ht="20.05" customHeight="1" x14ac:dyDescent="0.25">
      <c r="A36" s="7">
        <v>308</v>
      </c>
      <c r="B36" s="4"/>
      <c r="C36" s="4"/>
      <c r="D36" s="4" t="s">
        <v>22</v>
      </c>
      <c r="E36" s="5">
        <v>0.96589999999999998</v>
      </c>
      <c r="F36" s="5">
        <v>0.81269999999999998</v>
      </c>
      <c r="G36" s="6">
        <v>-0.1532</v>
      </c>
    </row>
    <row r="37" spans="1:7" s="3" customFormat="1" ht="20.05" customHeight="1" x14ac:dyDescent="0.25">
      <c r="A37" s="24"/>
      <c r="B37" s="8"/>
      <c r="C37" s="8"/>
      <c r="D37" s="8" t="s">
        <v>23</v>
      </c>
      <c r="E37" s="9">
        <v>14.409599999999999</v>
      </c>
      <c r="F37" s="17">
        <v>0</v>
      </c>
      <c r="G37" s="10">
        <f t="shared" ref="G37:G38" si="0">F37-E37</f>
        <v>-14.409599999999999</v>
      </c>
    </row>
    <row r="38" spans="1:7" ht="20.05" customHeight="1" x14ac:dyDescent="0.25">
      <c r="A38" s="7">
        <v>401</v>
      </c>
      <c r="B38" s="4"/>
      <c r="C38" s="4"/>
      <c r="D38" s="4" t="s">
        <v>27</v>
      </c>
      <c r="E38" s="5">
        <v>14.409599999999999</v>
      </c>
      <c r="F38" s="14">
        <v>0</v>
      </c>
      <c r="G38" s="6">
        <f t="shared" si="0"/>
        <v>-14.409599999999999</v>
      </c>
    </row>
    <row r="39" spans="1:7" s="3" customFormat="1" ht="20.05" customHeight="1" thickBot="1" x14ac:dyDescent="0.3">
      <c r="A39" s="21"/>
      <c r="B39" s="11"/>
      <c r="C39" s="11"/>
      <c r="D39" s="11" t="s">
        <v>24</v>
      </c>
      <c r="E39" s="22">
        <v>302.60149999999999</v>
      </c>
      <c r="F39" s="22">
        <v>237.9</v>
      </c>
      <c r="G39" s="23">
        <f>F39-E39</f>
        <v>-64.701499999999982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河源市连平县县道X824线K1+740-K1+960段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2023-07-26T01:19:47Z</cp:lastPrinted>
  <dcterms:created xsi:type="dcterms:W3CDTF">2022-09-13T09:42:00Z</dcterms:created>
  <dcterms:modified xsi:type="dcterms:W3CDTF">2023-07-26T01:19:47Z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