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65"/>
  </bookViews>
  <sheets>
    <sheet name="省道S281线高州K55+840-K56+105段" sheetId="2" r:id="rId1"/>
  </sheets>
  <calcPr calcId="145621"/>
  <oleSize ref="A1:G40"/>
</workbook>
</file>

<file path=xl/sharedStrings.xml><?xml version="1.0" encoding="utf-8"?>
<sst xmlns="http://schemas.openxmlformats.org/spreadsheetml/2006/main" count="79" uniqueCount="78">
  <si>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</si>
  <si>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</si>
  <si>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</si>
  <si>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</si>
  <si>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</si>
  <si>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</si>
  <si>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</si>
  <si>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</si>
  <si>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</si>
  <si>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</si>
  <si>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101</t>
  </si>
  <si>
    <t>临时工程</t>
  </si>
  <si>
    <t>其他临时工程</t>
  </si>
  <si>
    <t>临时供电及电信设施</t>
  </si>
  <si>
    <t>临时交通组织设施</t>
  </si>
  <si>
    <t>102</t>
  </si>
  <si>
    <t>路基工程</t>
  </si>
  <si>
    <t>排水工程</t>
  </si>
  <si>
    <t>边沟</t>
  </si>
  <si>
    <t>路基防护与加固工程</t>
  </si>
  <si>
    <t>一般边坡防护与加固</t>
  </si>
  <si>
    <t>110</t>
  </si>
  <si>
    <t>专项费用</t>
  </si>
  <si>
    <t>11001</t>
  </si>
  <si>
    <t>施工场地建设费</t>
  </si>
  <si>
    <t>11002</t>
  </si>
  <si>
    <t>安全生产费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</si>
  <si>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</si>
  <si>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</si>
  <si>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</si>
  <si>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</si>
  <si>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</si>
  <si>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</si>
  <si>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</si>
  <si>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</si>
  <si>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</si>
  <si>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</si>
  <si>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</si>
  <si>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</si>
  <si>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</si>
  <si>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</si>
  <si>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</si>
  <si>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勘察设计费</t>
  </si>
  <si>
    <t>勘察费</t>
  </si>
  <si>
    <t>设计费（含预算编制费）</t>
  </si>
  <si>
    <t>招标文件及标底编制费</t>
  </si>
  <si>
    <t>三级清单编制费</t>
  </si>
  <si>
    <t>308</t>
  </si>
  <si>
    <t>工程保险费</t>
  </si>
  <si>
    <t>第四部分 预备费</t>
  </si>
  <si>
    <t>401</t>
  </si>
  <si>
    <t>基本预备费</t>
  </si>
  <si>
    <t>公路基本造价</t>
  </si>
  <si>
    <t>10103</t>
  </si>
  <si>
    <t>1010301</t>
  </si>
  <si>
    <t>1010304</t>
  </si>
  <si>
    <t>10206</t>
  </si>
  <si>
    <t>1020601</t>
  </si>
  <si>
    <t>10207</t>
  </si>
  <si>
    <t>1020701</t>
  </si>
  <si>
    <t>103</t>
  </si>
  <si>
    <t>路面工程</t>
  </si>
  <si>
    <t>10306</t>
  </si>
  <si>
    <t>旧路面处理</t>
  </si>
  <si>
    <t>1030604</t>
  </si>
  <si>
    <t>脱空板压浆</t>
  </si>
  <si>
    <t>107</t>
  </si>
  <si>
    <t>交通工程及沿线设施</t>
  </si>
  <si>
    <t>10701</t>
  </si>
  <si>
    <t>交通安全设施</t>
  </si>
  <si>
    <t>1070101</t>
  </si>
  <si>
    <t>主线路基段</t>
  </si>
  <si>
    <t>30303</t>
  </si>
  <si>
    <t>3030301</t>
  </si>
  <si>
    <t>3030302</t>
  </si>
  <si>
    <t>30304</t>
  </si>
  <si>
    <t>30305</t>
  </si>
  <si>
    <t>省道S281线高州K55+840-K56+105段灾毁恢复重建工程方案设计概算审查表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</si>
</sst>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5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9" fillId="0" borderId="5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29.87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28" t="s">
        <v>6</v>
      </c>
      <c r="B1" s="28"/>
      <c r="C1" s="28"/>
      <c r="D1" s="4"/>
      <c r="E1" s="5"/>
      <c r="F1" s="5"/>
      <c r="G1" s="5"/>
    </row>
    <row r="2" spans="1:7" ht="35.1" customHeight="1" thickBot="1" x14ac:dyDescent="0.2">
      <c r="A2" s="29" t="s">
        <v>77</v>
      </c>
      <c r="B2" s="30"/>
      <c r="C2" s="30"/>
      <c r="D2" s="30"/>
      <c r="E2" s="30"/>
      <c r="F2" s="30"/>
      <c r="G2" s="30"/>
    </row>
    <row r="3" spans="1:7" ht="24.95" customHeight="1" x14ac:dyDescent="0.15">
      <c r="A3" s="31" t="s">
        <v>0</v>
      </c>
      <c r="B3" s="33" t="s">
        <v>1</v>
      </c>
      <c r="C3" s="33" t="s">
        <v>2</v>
      </c>
      <c r="D3" s="33" t="s">
        <v>3</v>
      </c>
      <c r="E3" s="22" t="s">
        <v>4</v>
      </c>
      <c r="F3" s="22" t="s">
        <v>7</v>
      </c>
      <c r="G3" s="35" t="s">
        <v>8</v>
      </c>
    </row>
    <row r="4" spans="1:7" ht="24.95" customHeight="1" x14ac:dyDescent="0.15">
      <c r="A4" s="32"/>
      <c r="B4" s="34"/>
      <c r="C4" s="34"/>
      <c r="D4" s="34"/>
      <c r="E4" s="23" t="s">
        <v>5</v>
      </c>
      <c r="F4" s="23" t="s">
        <v>5</v>
      </c>
      <c r="G4" s="36"/>
    </row>
    <row r="5" spans="1:7" ht="20.100000000000001" customHeight="1" x14ac:dyDescent="0.15">
      <c r="A5" s="6"/>
      <c r="B5" s="7"/>
      <c r="C5" s="7"/>
      <c r="D5" s="12" t="s">
        <v>9</v>
      </c>
      <c r="E5" s="24">
        <v>389.4384</v>
      </c>
      <c r="F5" s="24">
        <v>327.5</v>
      </c>
      <c r="G5" s="25">
        <f>F5-E5</f>
        <v>-61.938400000000001</v>
      </c>
    </row>
    <row r="6" spans="1:7" ht="20.100000000000001" customHeight="1" x14ac:dyDescent="0.15">
      <c r="A6" s="8" t="s">
        <v>10</v>
      </c>
      <c r="B6" s="7"/>
      <c r="C6" s="7"/>
      <c r="D6" s="13" t="s">
        <v>11</v>
      </c>
      <c r="E6" s="14">
        <v>8.1477000000000004</v>
      </c>
      <c r="F6" s="14">
        <v>5.0593000000000004</v>
      </c>
      <c r="G6" s="15">
        <v>-3.0884</v>
      </c>
    </row>
    <row r="7" spans="1:7" ht="20.100000000000001" customHeight="1" x14ac:dyDescent="0.15">
      <c r="A7" s="8"/>
      <c r="B7" s="7" t="s">
        <v>53</v>
      </c>
      <c r="C7" s="7"/>
      <c r="D7" s="13" t="s">
        <v>12</v>
      </c>
      <c r="E7" s="14">
        <v>8.1477000000000004</v>
      </c>
      <c r="F7" s="14">
        <v>5.0593000000000004</v>
      </c>
      <c r="G7" s="15">
        <v>-3.0884</v>
      </c>
    </row>
    <row r="8" spans="1:7" ht="20.100000000000001" customHeight="1" x14ac:dyDescent="0.15">
      <c r="A8" s="8"/>
      <c r="B8" s="7"/>
      <c r="C8" s="7" t="s">
        <v>54</v>
      </c>
      <c r="D8" s="13" t="s">
        <v>13</v>
      </c>
      <c r="E8" s="14">
        <v>7.6577000000000002</v>
      </c>
      <c r="F8" s="14">
        <v>4.5693000000000001</v>
      </c>
      <c r="G8" s="15">
        <v>-3.0884</v>
      </c>
    </row>
    <row r="9" spans="1:7" ht="20.100000000000001" customHeight="1" x14ac:dyDescent="0.15">
      <c r="A9" s="8"/>
      <c r="B9" s="7"/>
      <c r="C9" s="7" t="s">
        <v>55</v>
      </c>
      <c r="D9" s="13" t="s">
        <v>14</v>
      </c>
      <c r="E9" s="14">
        <v>0.49</v>
      </c>
      <c r="F9" s="14">
        <v>0.49</v>
      </c>
      <c r="G9" s="17">
        <v>0</v>
      </c>
    </row>
    <row r="10" spans="1:7" ht="20.100000000000001" customHeight="1" x14ac:dyDescent="0.15">
      <c r="A10" s="8" t="s">
        <v>15</v>
      </c>
      <c r="B10" s="7"/>
      <c r="C10" s="7"/>
      <c r="D10" s="13" t="s">
        <v>16</v>
      </c>
      <c r="E10" s="14">
        <v>353.92439999999999</v>
      </c>
      <c r="F10" s="14">
        <v>298.68799999999999</v>
      </c>
      <c r="G10" s="15">
        <v>-55.236400000000003</v>
      </c>
    </row>
    <row r="11" spans="1:7" ht="20.100000000000001" customHeight="1" x14ac:dyDescent="0.15">
      <c r="A11" s="8"/>
      <c r="B11" s="7" t="s">
        <v>56</v>
      </c>
      <c r="C11" s="7"/>
      <c r="D11" s="13" t="s">
        <v>17</v>
      </c>
      <c r="E11" s="14">
        <v>11.2379</v>
      </c>
      <c r="F11" s="14">
        <v>11.055300000000001</v>
      </c>
      <c r="G11" s="15">
        <v>-0.18260000000000001</v>
      </c>
    </row>
    <row r="12" spans="1:7" ht="20.100000000000001" customHeight="1" x14ac:dyDescent="0.15">
      <c r="A12" s="8"/>
      <c r="B12" s="7"/>
      <c r="C12" s="7" t="s">
        <v>57</v>
      </c>
      <c r="D12" s="13" t="s">
        <v>18</v>
      </c>
      <c r="E12" s="14">
        <v>11.2379</v>
      </c>
      <c r="F12" s="14">
        <v>11.055300000000001</v>
      </c>
      <c r="G12" s="15">
        <v>-0.18260000000000001</v>
      </c>
    </row>
    <row r="13" spans="1:7" ht="20.100000000000001" customHeight="1" x14ac:dyDescent="0.15">
      <c r="A13" s="8"/>
      <c r="B13" s="7" t="s">
        <v>58</v>
      </c>
      <c r="C13" s="7"/>
      <c r="D13" s="13" t="s">
        <v>19</v>
      </c>
      <c r="E13" s="14">
        <v>342.68650000000002</v>
      </c>
      <c r="F13" s="14">
        <v>287.6327</v>
      </c>
      <c r="G13" s="15">
        <v>-55.053800000000003</v>
      </c>
    </row>
    <row r="14" spans="1:7" ht="20.100000000000001" customHeight="1" x14ac:dyDescent="0.15">
      <c r="A14" s="8"/>
      <c r="B14" s="7"/>
      <c r="C14" s="7" t="s">
        <v>59</v>
      </c>
      <c r="D14" s="13" t="s">
        <v>20</v>
      </c>
      <c r="E14" s="14">
        <v>342.68650000000002</v>
      </c>
      <c r="F14" s="14">
        <v>287.6327</v>
      </c>
      <c r="G14" s="15">
        <v>-55.053800000000003</v>
      </c>
    </row>
    <row r="15" spans="1:7" ht="20.100000000000001" customHeight="1" x14ac:dyDescent="0.15">
      <c r="A15" s="8" t="s">
        <v>60</v>
      </c>
      <c r="B15" s="7"/>
      <c r="C15" s="7"/>
      <c r="D15" s="13" t="s">
        <v>61</v>
      </c>
      <c r="E15" s="14">
        <v>2.3875000000000002</v>
      </c>
      <c r="F15" s="14">
        <v>2.3271999999999999</v>
      </c>
      <c r="G15" s="15">
        <v>-6.0299999999999999E-2</v>
      </c>
    </row>
    <row r="16" spans="1:7" ht="20.100000000000001" customHeight="1" x14ac:dyDescent="0.15">
      <c r="A16" s="8"/>
      <c r="B16" s="7" t="s">
        <v>62</v>
      </c>
      <c r="C16" s="7"/>
      <c r="D16" s="13" t="s">
        <v>63</v>
      </c>
      <c r="E16" s="14">
        <v>2.3875000000000002</v>
      </c>
      <c r="F16" s="14">
        <v>2.3271999999999999</v>
      </c>
      <c r="G16" s="15">
        <v>-6.0299999999999999E-2</v>
      </c>
    </row>
    <row r="17" spans="1:7" ht="20.100000000000001" customHeight="1" x14ac:dyDescent="0.15">
      <c r="A17" s="8"/>
      <c r="B17" s="7"/>
      <c r="C17" s="7" t="s">
        <v>64</v>
      </c>
      <c r="D17" s="13" t="s">
        <v>65</v>
      </c>
      <c r="E17" s="14">
        <v>2.3875000000000002</v>
      </c>
      <c r="F17" s="14">
        <v>2.3271999999999999</v>
      </c>
      <c r="G17" s="15">
        <v>-6.0299999999999999E-2</v>
      </c>
    </row>
    <row r="18" spans="1:7" ht="20.100000000000001" customHeight="1" x14ac:dyDescent="0.15">
      <c r="A18" s="8" t="s">
        <v>66</v>
      </c>
      <c r="B18" s="7"/>
      <c r="C18" s="7"/>
      <c r="D18" s="13" t="s">
        <v>67</v>
      </c>
      <c r="E18" s="14">
        <v>2.3369</v>
      </c>
      <c r="F18" s="14">
        <v>2.3460000000000001</v>
      </c>
      <c r="G18" s="15">
        <v>9.1000000000000004E-3</v>
      </c>
    </row>
    <row r="19" spans="1:7" ht="20.100000000000001" customHeight="1" x14ac:dyDescent="0.15">
      <c r="A19" s="8"/>
      <c r="B19" s="7" t="s">
        <v>68</v>
      </c>
      <c r="C19" s="7"/>
      <c r="D19" s="13" t="s">
        <v>69</v>
      </c>
      <c r="E19" s="14">
        <v>2.3369</v>
      </c>
      <c r="F19" s="14">
        <v>2.3460000000000001</v>
      </c>
      <c r="G19" s="15">
        <v>9.1000000000000004E-3</v>
      </c>
    </row>
    <row r="20" spans="1:7" ht="20.100000000000001" customHeight="1" x14ac:dyDescent="0.15">
      <c r="A20" s="8"/>
      <c r="B20" s="7"/>
      <c r="C20" s="7" t="s">
        <v>70</v>
      </c>
      <c r="D20" s="13" t="s">
        <v>71</v>
      </c>
      <c r="E20" s="14">
        <v>2.3369</v>
      </c>
      <c r="F20" s="14">
        <v>2.3460000000000001</v>
      </c>
      <c r="G20" s="15">
        <v>9.1000000000000004E-3</v>
      </c>
    </row>
    <row r="21" spans="1:7" ht="20.100000000000001" customHeight="1" x14ac:dyDescent="0.15">
      <c r="A21" s="8" t="s">
        <v>21</v>
      </c>
      <c r="B21" s="7"/>
      <c r="C21" s="7"/>
      <c r="D21" s="13" t="s">
        <v>22</v>
      </c>
      <c r="E21" s="14">
        <v>22.6419</v>
      </c>
      <c r="F21" s="14">
        <v>19.0793</v>
      </c>
      <c r="G21" s="15">
        <v>-3.5626000000000002</v>
      </c>
    </row>
    <row r="22" spans="1:7" ht="20.100000000000001" customHeight="1" x14ac:dyDescent="0.15">
      <c r="A22" s="8"/>
      <c r="B22" s="7" t="s">
        <v>23</v>
      </c>
      <c r="C22" s="7"/>
      <c r="D22" s="13" t="s">
        <v>24</v>
      </c>
      <c r="E22" s="14">
        <v>16.886700000000001</v>
      </c>
      <c r="F22" s="14">
        <v>14.2394</v>
      </c>
      <c r="G22" s="15">
        <v>-2.6473</v>
      </c>
    </row>
    <row r="23" spans="1:7" ht="20.100000000000001" customHeight="1" x14ac:dyDescent="0.15">
      <c r="A23" s="8"/>
      <c r="B23" s="7" t="s">
        <v>25</v>
      </c>
      <c r="C23" s="7"/>
      <c r="D23" s="13" t="s">
        <v>26</v>
      </c>
      <c r="E23" s="14">
        <v>5.7552000000000003</v>
      </c>
      <c r="F23" s="14">
        <v>4.8399000000000001</v>
      </c>
      <c r="G23" s="15">
        <v>-0.9153</v>
      </c>
    </row>
    <row r="24" spans="1:7" ht="20.100000000000001" customHeight="1" x14ac:dyDescent="0.15">
      <c r="A24" s="8"/>
      <c r="B24" s="7"/>
      <c r="C24" s="7"/>
      <c r="D24" s="12" t="s">
        <v>27</v>
      </c>
      <c r="E24" s="19">
        <v>55.762500000000003</v>
      </c>
      <c r="F24" s="20">
        <v>44.833199999999998</v>
      </c>
      <c r="G24" s="21">
        <v>-10.9293</v>
      </c>
    </row>
    <row r="25" spans="1:7" ht="20.100000000000001" customHeight="1" x14ac:dyDescent="0.15">
      <c r="A25" s="8" t="s">
        <v>28</v>
      </c>
      <c r="B25" s="7"/>
      <c r="C25" s="7"/>
      <c r="D25" s="13" t="s">
        <v>29</v>
      </c>
      <c r="E25" s="14">
        <v>29.2376</v>
      </c>
      <c r="F25" s="16">
        <v>24.700800000000001</v>
      </c>
      <c r="G25" s="15">
        <v>-4.5368000000000004</v>
      </c>
    </row>
    <row r="26" spans="1:7" ht="20.100000000000001" customHeight="1" x14ac:dyDescent="0.15">
      <c r="A26" s="8"/>
      <c r="B26" s="7" t="s">
        <v>30</v>
      </c>
      <c r="C26" s="7"/>
      <c r="D26" s="13" t="s">
        <v>31</v>
      </c>
      <c r="E26" s="14">
        <v>16.4682</v>
      </c>
      <c r="F26" s="14">
        <v>13.885899999999999</v>
      </c>
      <c r="G26" s="15">
        <v>-2.5823</v>
      </c>
    </row>
    <row r="27" spans="1:7" ht="20.100000000000001" customHeight="1" x14ac:dyDescent="0.15">
      <c r="A27" s="8"/>
      <c r="B27" s="7" t="s">
        <v>32</v>
      </c>
      <c r="C27" s="7"/>
      <c r="D27" s="13" t="s">
        <v>33</v>
      </c>
      <c r="E27" s="14">
        <v>2.0339</v>
      </c>
      <c r="F27" s="14">
        <v>1.7150000000000001</v>
      </c>
      <c r="G27" s="15">
        <v>-0.31890000000000002</v>
      </c>
    </row>
    <row r="28" spans="1:7" ht="20.100000000000001" customHeight="1" x14ac:dyDescent="0.15">
      <c r="A28" s="8"/>
      <c r="B28" s="7" t="s">
        <v>34</v>
      </c>
      <c r="C28" s="7"/>
      <c r="D28" s="13" t="s">
        <v>35</v>
      </c>
      <c r="E28" s="14">
        <v>10.169700000000001</v>
      </c>
      <c r="F28" s="14">
        <v>8.5749999999999993</v>
      </c>
      <c r="G28" s="15">
        <v>-1.5947</v>
      </c>
    </row>
    <row r="29" spans="1:7" ht="20.100000000000001" customHeight="1" x14ac:dyDescent="0.15">
      <c r="A29" s="8"/>
      <c r="B29" s="7" t="s">
        <v>36</v>
      </c>
      <c r="C29" s="7"/>
      <c r="D29" s="13" t="s">
        <v>37</v>
      </c>
      <c r="E29" s="14">
        <v>0.26100000000000001</v>
      </c>
      <c r="F29" s="14">
        <v>0.22009999999999999</v>
      </c>
      <c r="G29" s="15">
        <v>-4.0899999999999999E-2</v>
      </c>
    </row>
    <row r="30" spans="1:7" ht="20.100000000000001" customHeight="1" x14ac:dyDescent="0.15">
      <c r="A30" s="8"/>
      <c r="B30" s="7" t="s">
        <v>38</v>
      </c>
      <c r="C30" s="7"/>
      <c r="D30" s="13" t="s">
        <v>39</v>
      </c>
      <c r="E30" s="16">
        <v>0.30480000000000002</v>
      </c>
      <c r="F30" s="16">
        <v>0.30480000000000002</v>
      </c>
      <c r="G30" s="17">
        <v>0</v>
      </c>
    </row>
    <row r="31" spans="1:7" ht="20.100000000000001" customHeight="1" x14ac:dyDescent="0.15">
      <c r="A31" s="8" t="s">
        <v>40</v>
      </c>
      <c r="B31" s="7"/>
      <c r="C31" s="7"/>
      <c r="D31" s="13" t="s">
        <v>41</v>
      </c>
      <c r="E31" s="14">
        <v>24.967099999999999</v>
      </c>
      <c r="F31" s="14">
        <v>18.822399999999998</v>
      </c>
      <c r="G31" s="15">
        <v>-6.1447000000000003</v>
      </c>
    </row>
    <row r="32" spans="1:7" ht="20.100000000000001" customHeight="1" x14ac:dyDescent="0.15">
      <c r="A32" s="8"/>
      <c r="B32" s="7" t="s">
        <v>72</v>
      </c>
      <c r="C32" s="7"/>
      <c r="D32" s="13" t="s">
        <v>42</v>
      </c>
      <c r="E32" s="14">
        <v>20.917400000000001</v>
      </c>
      <c r="F32" s="14">
        <v>17.175999999999998</v>
      </c>
      <c r="G32" s="15">
        <v>-3.7414000000000001</v>
      </c>
    </row>
    <row r="33" spans="1:7" ht="20.100000000000001" customHeight="1" x14ac:dyDescent="0.15">
      <c r="A33" s="8"/>
      <c r="B33" s="7"/>
      <c r="C33" s="7" t="s">
        <v>73</v>
      </c>
      <c r="D33" s="13" t="s">
        <v>43</v>
      </c>
      <c r="E33" s="14">
        <v>4.5682</v>
      </c>
      <c r="F33" s="14">
        <v>3.2591000000000001</v>
      </c>
      <c r="G33" s="15">
        <v>-1.3090999999999999</v>
      </c>
    </row>
    <row r="34" spans="1:7" ht="20.100000000000001" customHeight="1" x14ac:dyDescent="0.15">
      <c r="A34" s="8"/>
      <c r="B34" s="7"/>
      <c r="C34" s="7" t="s">
        <v>74</v>
      </c>
      <c r="D34" s="13" t="s">
        <v>44</v>
      </c>
      <c r="E34" s="14">
        <v>16.3492</v>
      </c>
      <c r="F34" s="14">
        <v>13.9169</v>
      </c>
      <c r="G34" s="15">
        <v>-2.4323000000000001</v>
      </c>
    </row>
    <row r="35" spans="1:7" ht="20.100000000000001" customHeight="1" x14ac:dyDescent="0.15">
      <c r="A35" s="8"/>
      <c r="B35" s="7" t="s">
        <v>75</v>
      </c>
      <c r="C35" s="7"/>
      <c r="D35" s="13" t="s">
        <v>45</v>
      </c>
      <c r="E35" s="14">
        <v>3.0261</v>
      </c>
      <c r="F35" s="14">
        <v>0.77769999999999995</v>
      </c>
      <c r="G35" s="15">
        <v>-2.2484000000000002</v>
      </c>
    </row>
    <row r="36" spans="1:7" ht="20.100000000000001" customHeight="1" x14ac:dyDescent="0.15">
      <c r="A36" s="8"/>
      <c r="B36" s="7" t="s">
        <v>76</v>
      </c>
      <c r="C36" s="7"/>
      <c r="D36" s="13" t="s">
        <v>46</v>
      </c>
      <c r="E36" s="14">
        <v>1.0236000000000001</v>
      </c>
      <c r="F36" s="14">
        <v>0.86870000000000003</v>
      </c>
      <c r="G36" s="15">
        <v>-0.15490000000000001</v>
      </c>
    </row>
    <row r="37" spans="1:7" ht="20.100000000000001" customHeight="1" x14ac:dyDescent="0.15">
      <c r="A37" s="8" t="s">
        <v>47</v>
      </c>
      <c r="B37" s="7"/>
      <c r="C37" s="7"/>
      <c r="D37" s="13" t="s">
        <v>48</v>
      </c>
      <c r="E37" s="14">
        <v>1.5578000000000001</v>
      </c>
      <c r="F37" s="14">
        <v>1.31</v>
      </c>
      <c r="G37" s="15">
        <v>-0.24779999999999999</v>
      </c>
    </row>
    <row r="38" spans="1:7" ht="20.100000000000001" customHeight="1" x14ac:dyDescent="0.15">
      <c r="A38" s="8"/>
      <c r="B38" s="7"/>
      <c r="C38" s="7"/>
      <c r="D38" s="12" t="s">
        <v>49</v>
      </c>
      <c r="E38" s="19">
        <v>22.26</v>
      </c>
      <c r="F38" s="20">
        <v>0</v>
      </c>
      <c r="G38" s="21">
        <v>-22.26</v>
      </c>
    </row>
    <row r="39" spans="1:7" ht="20.100000000000001" customHeight="1" x14ac:dyDescent="0.15">
      <c r="A39" s="8" t="s">
        <v>50</v>
      </c>
      <c r="B39" s="7"/>
      <c r="C39" s="7"/>
      <c r="D39" s="13" t="s">
        <v>51</v>
      </c>
      <c r="E39" s="14">
        <v>22.26</v>
      </c>
      <c r="F39" s="18">
        <v>0</v>
      </c>
      <c r="G39" s="15">
        <v>-22.26</v>
      </c>
    </row>
    <row r="40" spans="1:7" ht="20.100000000000001" customHeight="1" thickBot="1" x14ac:dyDescent="0.2">
      <c r="A40" s="9"/>
      <c r="B40" s="10"/>
      <c r="C40" s="10"/>
      <c r="D40" s="11" t="s">
        <v>52</v>
      </c>
      <c r="E40" s="26">
        <v>467.46089999999998</v>
      </c>
      <c r="F40" s="26">
        <v>372.33</v>
      </c>
      <c r="G40" s="27">
        <f>F40-E40</f>
        <v>-95.130899999999997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7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省道S281线高州K55+840-K56+105段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2023-11-14T08:07:04Z</cp:lastPrinted>
  <dcterms:created xsi:type="dcterms:W3CDTF">2022-09-13T09:42:00Z</dcterms:created>
  <dcterms:modified xsi:type="dcterms:W3CDTF">2023-11-14T08:07:04Z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