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34线连山太保鹿鸣关至小三江覃屋段灾害防治工程" sheetId="1" r:id="rId1"/>
  </sheets>
  <definedNames>
    <definedName name="_xlnm.Print_Area" localSheetId="0">国道G234线连山太保鹿鸣关至小三江覃屋段灾害防治工程!$A$1:$E$15</definedName>
    <definedName name="_xlnm.Print_Titles" localSheetId="0">国道G234线连山太保鹿鸣关至小三江覃屋段灾害防治工程!$3:$4</definedName>
  </definedNames>
  <calcPr calcId="145621"/>
  <oleSize ref="A1:BH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<sst xmlns="http://schemas.openxmlformats.org/spreadsheetml/2006/main" count="28" uniqueCount="25">
  <si>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</t>
  </si>
  <si>
    <t>国道G234线连山太保鹿鸣关至小三江覃屋段灾害防治工程
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</si>
  <si>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</si>
  <si>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</si>
  <si>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</si>
  <si>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</si>
  <si>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</si>
  <si>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</si>
  <si>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</si>
  <si>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</si>
  <si>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</si>
  <si>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</si>
  <si>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</si>
  <si>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八</t>
  </si>
  <si>
    <t>绿化及环境保护工程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</si>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</sst>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2"/>
      <color rgb="FF000000"/>
      <name val="宋体"/>
      <charset val="134"/>
    </font>
    <font>
      <b/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sz val="14"/>
      <color rgb="FF000000"/>
      <name val="黑体"/>
      <family val="3"/>
      <charset val="134"/>
    </font>
    <font>
      <b/>
      <sz val="16"/>
      <color theme="1"/>
      <name val="方正小标宋简体"/>
      <family val="4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6"/>
  <sheetViews>
    <sheetView tabSelected="1" zoomScale="115" zoomScaleNormal="115" zoomScaleSheetLayoutView="115" workbookViewId="0">
      <selection activeCell="B20" sqref="B20"/>
    </sheetView>
  </sheetViews>
  <sheetFormatPr defaultColWidth="10" defaultRowHeight="12.75" customHeight="1" x14ac:dyDescent="0.15"/>
  <cols>
    <col min="1" max="1" width="12.625" style="7" customWidth="1"/>
    <col min="2" max="2" width="30.625" style="8" customWidth="1"/>
    <col min="3" max="4" width="12.7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pans="1:60" s="1" customFormat="1" ht="24.95" customHeight="1" x14ac:dyDescent="0.15">
      <c r="A1" s="48" t="s">
        <v>0</v>
      </c>
      <c r="B1" s="11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60" s="2" customFormat="1" ht="45" customHeight="1" x14ac:dyDescent="0.15">
      <c r="A2" s="49" t="s">
        <v>1</v>
      </c>
      <c r="B2" s="49"/>
      <c r="C2" s="49"/>
      <c r="D2" s="49"/>
      <c r="E2" s="49"/>
      <c r="F2" s="14"/>
      <c r="G2" s="14"/>
      <c r="H2" s="14"/>
      <c r="I2" s="1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60" s="3" customFormat="1" ht="24.95" customHeight="1" x14ac:dyDescent="0.15">
      <c r="A3" s="42" t="s">
        <v>2</v>
      </c>
      <c r="B3" s="44" t="s">
        <v>3</v>
      </c>
      <c r="C3" s="15" t="s">
        <v>4</v>
      </c>
      <c r="D3" s="15" t="s">
        <v>5</v>
      </c>
      <c r="E3" s="46" t="s">
        <v>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35"/>
    </row>
    <row r="4" spans="1:60" s="4" customFormat="1" ht="24.95" customHeight="1" x14ac:dyDescent="0.15">
      <c r="A4" s="43"/>
      <c r="B4" s="45"/>
      <c r="C4" s="17" t="s">
        <v>7</v>
      </c>
      <c r="D4" s="17" t="s">
        <v>7</v>
      </c>
      <c r="E4" s="47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36"/>
    </row>
    <row r="5" spans="1:60" s="5" customFormat="1" ht="20.100000000000001" customHeight="1" x14ac:dyDescent="0.15">
      <c r="A5" s="18"/>
      <c r="B5" s="19" t="s">
        <v>8</v>
      </c>
      <c r="C5" s="20">
        <v>1091.6199999999999</v>
      </c>
      <c r="D5" s="20">
        <v>1047.1600000000001</v>
      </c>
      <c r="E5" s="21">
        <f>D5-C5</f>
        <v>-44.459999999999809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37"/>
    </row>
    <row r="6" spans="1:60" s="6" customFormat="1" ht="20.100000000000001" customHeight="1" x14ac:dyDescent="0.15">
      <c r="A6" s="24" t="s">
        <v>9</v>
      </c>
      <c r="B6" s="25" t="s">
        <v>10</v>
      </c>
      <c r="C6" s="26">
        <v>3.1920000000000002</v>
      </c>
      <c r="D6" s="26">
        <v>3.1920000000000002</v>
      </c>
      <c r="E6" s="41">
        <f>D6-C6</f>
        <v>0</v>
      </c>
      <c r="F6" s="28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38"/>
    </row>
    <row r="7" spans="1:60" s="6" customFormat="1" ht="20.100000000000001" customHeight="1" x14ac:dyDescent="0.15">
      <c r="A7" s="24" t="s">
        <v>11</v>
      </c>
      <c r="B7" s="25" t="s">
        <v>12</v>
      </c>
      <c r="C7" s="26">
        <v>951.81579999999997</v>
      </c>
      <c r="D7" s="26">
        <v>901.73149999999998</v>
      </c>
      <c r="E7" s="27">
        <f>D7-C7</f>
        <v>-50.084299999999985</v>
      </c>
      <c r="F7" s="28"/>
      <c r="G7" s="2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38"/>
    </row>
    <row r="8" spans="1:60" s="6" customFormat="1" ht="20.100000000000001" customHeight="1" x14ac:dyDescent="0.15">
      <c r="A8" s="24" t="s">
        <v>13</v>
      </c>
      <c r="B8" s="25" t="s">
        <v>14</v>
      </c>
      <c r="C8" s="26">
        <v>78.923699999999997</v>
      </c>
      <c r="D8" s="26">
        <v>85.680199999999999</v>
      </c>
      <c r="E8" s="27">
        <f>D8-C8</f>
        <v>6.7565000000000026</v>
      </c>
      <c r="F8" s="28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8"/>
    </row>
    <row r="9" spans="1:60" s="6" customFormat="1" ht="20.100000000000001" customHeight="1" x14ac:dyDescent="0.15">
      <c r="A9" s="24" t="s">
        <v>15</v>
      </c>
      <c r="B9" s="25" t="s">
        <v>16</v>
      </c>
      <c r="C9" s="26">
        <v>57.684600000000003</v>
      </c>
      <c r="D9" s="26">
        <v>56.551600000000001</v>
      </c>
      <c r="E9" s="27">
        <f t="shared" ref="E9:E16" si="0">D9-C9</f>
        <v>-1.1330000000000027</v>
      </c>
      <c r="F9" s="28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38"/>
    </row>
    <row r="10" spans="1:60" s="5" customFormat="1" ht="20.100000000000001" customHeight="1" x14ac:dyDescent="0.15">
      <c r="A10" s="18"/>
      <c r="B10" s="19" t="s">
        <v>17</v>
      </c>
      <c r="C10" s="39">
        <v>0</v>
      </c>
      <c r="D10" s="39">
        <v>0</v>
      </c>
      <c r="E10" s="40">
        <f t="shared" si="0"/>
        <v>0</v>
      </c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37"/>
    </row>
    <row r="11" spans="1:60" s="5" customFormat="1" ht="20.100000000000001" customHeight="1" x14ac:dyDescent="0.15">
      <c r="A11" s="18"/>
      <c r="B11" s="19" t="s">
        <v>18</v>
      </c>
      <c r="C11" s="20">
        <v>100.41160000000001</v>
      </c>
      <c r="D11" s="20">
        <v>96.894000000000005</v>
      </c>
      <c r="E11" s="21">
        <f t="shared" si="0"/>
        <v>-3.5176000000000016</v>
      </c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37"/>
    </row>
    <row r="12" spans="1:60" s="6" customFormat="1" ht="20.100000000000001" customHeight="1" x14ac:dyDescent="0.15">
      <c r="A12" s="24" t="s">
        <v>9</v>
      </c>
      <c r="B12" s="25" t="s">
        <v>19</v>
      </c>
      <c r="C12" s="26">
        <v>30.548100000000002</v>
      </c>
      <c r="D12" s="26">
        <v>29.876000000000001</v>
      </c>
      <c r="E12" s="27">
        <f t="shared" si="0"/>
        <v>-0.67210000000000036</v>
      </c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38"/>
    </row>
    <row r="13" spans="1:60" s="6" customFormat="1" ht="20.100000000000001" customHeight="1" x14ac:dyDescent="0.15">
      <c r="A13" s="24" t="s">
        <v>20</v>
      </c>
      <c r="B13" s="25" t="s">
        <v>21</v>
      </c>
      <c r="C13" s="26">
        <v>65.497</v>
      </c>
      <c r="D13" s="26">
        <v>62.8294</v>
      </c>
      <c r="E13" s="27">
        <f t="shared" si="0"/>
        <v>-2.6676000000000002</v>
      </c>
      <c r="F13" s="28"/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38"/>
    </row>
    <row r="14" spans="1:60" s="6" customFormat="1" ht="20.100000000000001" customHeight="1" x14ac:dyDescent="0.15">
      <c r="A14" s="24" t="s">
        <v>13</v>
      </c>
      <c r="B14" s="25" t="s">
        <v>22</v>
      </c>
      <c r="C14" s="26">
        <v>4.3665000000000003</v>
      </c>
      <c r="D14" s="26">
        <v>4.1886000000000001</v>
      </c>
      <c r="E14" s="27">
        <f t="shared" si="0"/>
        <v>-0.17790000000000017</v>
      </c>
      <c r="F14" s="28"/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38"/>
    </row>
    <row r="15" spans="1:60" s="5" customFormat="1" ht="20.100000000000001" customHeight="1" x14ac:dyDescent="0.15">
      <c r="A15" s="18"/>
      <c r="B15" s="19" t="s">
        <v>23</v>
      </c>
      <c r="C15" s="20">
        <v>59.601399999999998</v>
      </c>
      <c r="D15" s="20">
        <v>57.202500000000001</v>
      </c>
      <c r="E15" s="21">
        <f t="shared" si="0"/>
        <v>-2.3988999999999976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37"/>
    </row>
    <row r="16" spans="1:60" s="1" customFormat="1" ht="20.100000000000001" customHeight="1" x14ac:dyDescent="0.15">
      <c r="A16" s="30"/>
      <c r="B16" s="31" t="s">
        <v>24</v>
      </c>
      <c r="C16" s="32">
        <v>1251.6300000000001</v>
      </c>
      <c r="D16" s="32">
        <v>1201.25</v>
      </c>
      <c r="E16" s="33">
        <f t="shared" si="0"/>
        <v>-50.380000000000109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</sheetData>
  <mergeCells count="4">
    <mergeCell ref="A2:E2"/>
    <mergeCell ref="A3:A4"/>
    <mergeCell ref="B3:B4"/>
    <mergeCell ref="E3:E4"/>
  </mergeCells>
  <phoneticPr fontId="13" type="noConversion"/>
  <printOptions horizontalCentered="1"/>
  <pageMargins left="0.59055118110236227" right="0.59055118110236227" top="0.59055118110236227" bottom="0.59055118110236227" header="0.19685039370078741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国道G234线连山太保鹿鸣关至小三江覃屋段灾害防治工程</vt:lpstr>
      <vt:lpstr>国道G234线连山太保鹿鸣关至小三江覃屋段灾害防治工程!Print_Area</vt:lpstr>
      <vt:lpstr>国道G234线连山太保鹿鸣关至小三江覃屋段灾害防治工程!Print_Titles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2024-02-08T02:09:54Z</cp:lastPrinted>
  <dcterms:created xsi:type="dcterms:W3CDTF">2022-08-30T06:46:00Z</dcterms:created>
  <dcterms:modified xsi:type="dcterms:W3CDTF">2024-02-08T02:09:56Z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2052-12.1.0.16250</vt:lpwstr>
  </property>
</Properties>
</file>