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28080" windowHeight="11565" activeTab="0"/>
  </bookViews>
  <sheets>
    <sheet name="2024年中央车辆购置税投资全省普通公路灾害防治及灾毁修复工程" sheetId="1" r:id="rId1"/>
  </sheets>
  <definedNames>
    <definedName name="_xlnm.Print_Titles" localSheetId="0">'2024年中央车辆购置税投资全省普通公路灾害防治及灾毁修复工程'!$3:$4</definedName>
  </definedNames>
  <calcPr fullCalcOnLoad="1"/>
  <oleSize ref="A1"/>
</workbook>
</file>

<file path=xl/sharedStrings.xml><?xml version="1.0" encoding="utf-8"?>
<sst xmlns="http://schemas.openxmlformats.org/spreadsheetml/2006/main" count="122" uniqueCount="66">
  <si>
    <t>附件1</t>
  </si>
  <si>
    <t>序号</t>
  </si>
  <si>
    <t>地级市</t>
  </si>
  <si>
    <t>省财政直管县级</t>
  </si>
  <si>
    <t>县域</t>
  </si>
  <si>
    <t>合计</t>
  </si>
  <si>
    <t>本批资金分配建议计划</t>
  </si>
  <si>
    <t>普通省道</t>
  </si>
  <si>
    <t>农村公路</t>
  </si>
  <si>
    <t>全省合计</t>
  </si>
  <si>
    <t>韶关</t>
  </si>
  <si>
    <t>市本级</t>
  </si>
  <si>
    <t>非省直管县</t>
  </si>
  <si>
    <t>南雄市</t>
  </si>
  <si>
    <t>翁源县</t>
  </si>
  <si>
    <t>河源</t>
  </si>
  <si>
    <t>龙川县</t>
  </si>
  <si>
    <t>连平县</t>
  </si>
  <si>
    <t>梅州</t>
  </si>
  <si>
    <t>兴宁市</t>
  </si>
  <si>
    <t>大埔县</t>
  </si>
  <si>
    <t>丰顺县</t>
  </si>
  <si>
    <t>五华县</t>
  </si>
  <si>
    <t>惠州</t>
  </si>
  <si>
    <t>湛江</t>
  </si>
  <si>
    <t>茂名</t>
  </si>
  <si>
    <t>肇庆</t>
  </si>
  <si>
    <t>广宁县</t>
  </si>
  <si>
    <t>德庆县</t>
  </si>
  <si>
    <t>封开县</t>
  </si>
  <si>
    <t>怀集县</t>
  </si>
  <si>
    <t>清远</t>
  </si>
  <si>
    <t>英德市</t>
  </si>
  <si>
    <t>云浮</t>
  </si>
  <si>
    <t>新兴县</t>
  </si>
  <si>
    <t>汕头</t>
  </si>
  <si>
    <t>乐昌市</t>
  </si>
  <si>
    <t>仁化县</t>
  </si>
  <si>
    <t>始兴县</t>
  </si>
  <si>
    <t>新丰县</t>
  </si>
  <si>
    <t>东源县</t>
  </si>
  <si>
    <t>和平县</t>
  </si>
  <si>
    <t>紫金县</t>
  </si>
  <si>
    <t>平远县</t>
  </si>
  <si>
    <t>蕉岭县</t>
  </si>
  <si>
    <t>惠东县</t>
  </si>
  <si>
    <t>博罗县</t>
  </si>
  <si>
    <t>龙门县</t>
  </si>
  <si>
    <t>汕尾</t>
  </si>
  <si>
    <t>陆丰市</t>
  </si>
  <si>
    <t>江门</t>
  </si>
  <si>
    <t>台山市</t>
  </si>
  <si>
    <t>开平市</t>
  </si>
  <si>
    <t>恩平市</t>
  </si>
  <si>
    <t>信宜市</t>
  </si>
  <si>
    <t>四会市</t>
  </si>
  <si>
    <t>连州市</t>
  </si>
  <si>
    <t>佛冈县</t>
  </si>
  <si>
    <t>连南瑶族自治县</t>
  </si>
  <si>
    <t>阳山县</t>
  </si>
  <si>
    <t>揭阳</t>
  </si>
  <si>
    <t>揭西县</t>
  </si>
  <si>
    <t>罗定市</t>
  </si>
  <si>
    <t>郁南县</t>
  </si>
  <si>
    <t>连山壮族瑶族
自治县</t>
  </si>
  <si>
    <t>2024年中央车辆购置税投资全省普通公路灾害防治及灾毁修复工程              补助资金分配建议计划汇总表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</si>
</sst>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</numFmts>
  <fonts count="48">
    <font>
      <sz val="11"/>
      <color theme="1"/>
      <name val="宋体"/>
      <family val="0"/>
      <scheme val="minor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宋体"/>
      <family val="0"/>
    </font>
    <font>
      <sz val="11"/>
      <color indexed="8"/>
      <name val="黑体"/>
      <family val="3"/>
    </font>
    <font>
      <sz val="16"/>
      <name val="方正小标宋简体"/>
      <family val="0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in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u val="single"/>
      <sz val="11"/>
      <color rgb="FF0000FF"/>
      <name val="宋体"/>
      <family val="0"/>
      <scheme val="minor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rgb="FFFFFFFF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  <font>
      <u val="single"/>
      <sz val="11"/>
      <color rgb="FF800080"/>
      <name val="宋体"/>
      <family val="0"/>
      <scheme val="minor"/>
    </font>
    <font>
      <sz val="18"/>
      <color theme="1"/>
      <name val="宋体"/>
      <family val="0"/>
      <scheme val="minor"/>
    </font>
    <font>
      <sz val="11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78" fontId="3" fillId="0" borderId="15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178" fontId="2" fillId="33" borderId="17" xfId="0" applyNumberFormat="1" applyFont="1" applyFill="1" applyBorder="1" applyAlignment="1">
      <alignment horizontal="center" vertical="center" wrapText="1"/>
    </xf>
    <xf numFmtId="178" fontId="2" fillId="33" borderId="18" xfId="0" applyNumberFormat="1" applyFont="1" applyFill="1" applyBorder="1" applyAlignment="1">
      <alignment horizontal="center" vertical="center" wrapText="1"/>
    </xf>
    <xf numFmtId="178" fontId="2" fillId="33" borderId="15" xfId="0" applyNumberFormat="1" applyFont="1" applyFill="1" applyBorder="1" applyAlignment="1">
      <alignment horizontal="center" vertical="center" wrapText="1"/>
    </xf>
    <xf numFmtId="178" fontId="2" fillId="33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78" fontId="2" fillId="33" borderId="17" xfId="0" applyNumberFormat="1" applyFont="1" applyFill="1" applyBorder="1" applyAlignment="1">
      <alignment horizontal="center" vertical="center"/>
    </xf>
    <xf numFmtId="178" fontId="2" fillId="33" borderId="18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 wrapText="1"/>
    </xf>
    <xf numFmtId="176" fontId="2" fillId="0" borderId="22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7" fillId="0" borderId="0" xfId="0" applyFont="1" applyFill="1" applyAlignment="1">
      <alignment horizontal="center" vertical="center" wrapText="1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36" xfId="68"/>
    <cellStyle name="常规 37" xfId="69"/>
    <cellStyle name="常规 4" xfId="70"/>
    <cellStyle name="常规 5" xfId="71"/>
    <cellStyle name="常规 6" xfId="72"/>
    <cellStyle name="常规 7" xfId="73"/>
    <cellStyle name="常规 8" xfId="74"/>
    <cellStyle name="常规 9" xfId="75"/>
    <cellStyle name="Hyperlink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="120" zoomScaleNormal="120" workbookViewId="0" topLeftCell="A2">
      <selection activeCell="A2" sqref="A2:G2"/>
    </sheetView>
  </sheetViews>
  <sheetFormatPr defaultColWidth="9.00390625" defaultRowHeight="13.5"/>
  <cols>
    <col min="1" max="1" width="7.75390625" style="0" customWidth="1"/>
    <col min="3" max="3" width="17.375" style="0" customWidth="1"/>
    <col min="4" max="4" width="16.25390625" style="0" customWidth="1"/>
    <col min="5" max="5" width="11.875" style="0" customWidth="1"/>
    <col min="6" max="6" width="12.375" style="0" customWidth="1"/>
    <col min="7" max="7" width="13.125" style="0" customWidth="1"/>
  </cols>
  <sheetData>
    <row r="1" ht="24.75" customHeight="1">
      <c r="A1" s="54" t="s">
        <v>0</v>
      </c>
    </row>
    <row r="2" spans="1:7" s="1" customFormat="1" ht="45" customHeight="1" thickBot="1">
      <c r="A2" s="55" t="s">
        <v>65</v>
      </c>
      <c r="B2" s="55"/>
      <c r="C2" s="55"/>
      <c r="D2" s="55"/>
      <c r="E2" s="55"/>
      <c r="F2" s="55"/>
      <c r="G2" s="55"/>
    </row>
    <row r="3" spans="1:7" ht="24.75" customHeight="1">
      <c r="A3" s="49" t="s">
        <v>1</v>
      </c>
      <c r="B3" s="51" t="s">
        <v>2</v>
      </c>
      <c r="C3" s="51" t="s">
        <v>3</v>
      </c>
      <c r="D3" s="51" t="s">
        <v>4</v>
      </c>
      <c r="E3" s="45" t="s">
        <v>5</v>
      </c>
      <c r="F3" s="45" t="s">
        <v>6</v>
      </c>
      <c r="G3" s="46"/>
    </row>
    <row r="4" spans="1:7" ht="24.75" customHeight="1">
      <c r="A4" s="50"/>
      <c r="B4" s="52"/>
      <c r="C4" s="52"/>
      <c r="D4" s="52"/>
      <c r="E4" s="53"/>
      <c r="F4" s="2" t="s">
        <v>7</v>
      </c>
      <c r="G4" s="3" t="s">
        <v>8</v>
      </c>
    </row>
    <row r="5" spans="1:7" ht="24.75" customHeight="1" thickBot="1">
      <c r="A5" s="47" t="s">
        <v>9</v>
      </c>
      <c r="B5" s="48"/>
      <c r="C5" s="48"/>
      <c r="D5" s="48"/>
      <c r="E5" s="26">
        <f>SUM(E6,E8,E16,E23,E31,E35,E38,E42,E44,E46,E53,E61,E63)</f>
        <v>19999.858844130882</v>
      </c>
      <c r="F5" s="26">
        <f>SUM(F6,F8,F16,F23,F31,F35,F38,F42,F44,F46,F53,F61,F63)</f>
        <v>10000</v>
      </c>
      <c r="G5" s="27">
        <f>SUM(G6,G8,G16,G23,G31,G35,G38,G42,G44,G46,G53,G61,G63)</f>
        <v>9999.85884413088</v>
      </c>
    </row>
    <row r="6" spans="1:7" ht="19.5" customHeight="1" thickTop="1">
      <c r="A6" s="22">
        <v>1</v>
      </c>
      <c r="B6" s="23" t="s">
        <v>35</v>
      </c>
      <c r="C6" s="23"/>
      <c r="D6" s="23"/>
      <c r="E6" s="24">
        <f>SUM(F6,G6)</f>
        <v>50</v>
      </c>
      <c r="F6" s="24">
        <f>SUM(F7:F7)</f>
        <v>0</v>
      </c>
      <c r="G6" s="25">
        <f>SUM(G7:G7)</f>
        <v>50</v>
      </c>
    </row>
    <row r="7" spans="1:7" ht="19.5" customHeight="1" thickBot="1">
      <c r="A7" s="28"/>
      <c r="B7" s="29"/>
      <c r="C7" s="30" t="s">
        <v>11</v>
      </c>
      <c r="D7" s="30" t="s">
        <v>12</v>
      </c>
      <c r="E7" s="21">
        <f>SUM(F7,G7)</f>
        <v>50</v>
      </c>
      <c r="F7" s="21"/>
      <c r="G7" s="31">
        <v>50</v>
      </c>
    </row>
    <row r="8" spans="1:7" ht="19.5" customHeight="1" thickTop="1">
      <c r="A8" s="22">
        <v>2</v>
      </c>
      <c r="B8" s="23" t="s">
        <v>10</v>
      </c>
      <c r="C8" s="23"/>
      <c r="D8" s="23"/>
      <c r="E8" s="24">
        <f>SUM(F8,G8)</f>
        <v>5499.85884413088</v>
      </c>
      <c r="F8" s="24">
        <f>SUM(F9:F15)</f>
        <v>3100</v>
      </c>
      <c r="G8" s="25">
        <f>SUM(G9:G15)</f>
        <v>2399.8588441308802</v>
      </c>
    </row>
    <row r="9" spans="1:7" ht="19.5" customHeight="1">
      <c r="A9" s="4"/>
      <c r="B9" s="5"/>
      <c r="C9" s="6" t="s">
        <v>11</v>
      </c>
      <c r="D9" s="6" t="s">
        <v>12</v>
      </c>
      <c r="E9" s="7">
        <f>SUM(F9,G9)</f>
        <v>4500</v>
      </c>
      <c r="F9" s="7">
        <v>3050</v>
      </c>
      <c r="G9" s="8">
        <v>1450</v>
      </c>
    </row>
    <row r="10" spans="1:7" ht="19.5" customHeight="1">
      <c r="A10" s="4"/>
      <c r="B10" s="5"/>
      <c r="C10" s="6" t="s">
        <v>36</v>
      </c>
      <c r="D10" s="6" t="s">
        <v>36</v>
      </c>
      <c r="E10" s="7">
        <f>SUM(F10,G10)</f>
        <v>100</v>
      </c>
      <c r="F10" s="7">
        <v>50</v>
      </c>
      <c r="G10" s="8">
        <v>50</v>
      </c>
    </row>
    <row r="11" spans="1:7" ht="19.5" customHeight="1">
      <c r="A11" s="4"/>
      <c r="B11" s="5"/>
      <c r="C11" s="6" t="s">
        <v>13</v>
      </c>
      <c r="D11" s="6" t="s">
        <v>13</v>
      </c>
      <c r="E11" s="7">
        <f>SUM(F11,G11)</f>
        <v>200</v>
      </c>
      <c r="F11" s="7"/>
      <c r="G11" s="8">
        <v>200</v>
      </c>
    </row>
    <row r="12" spans="1:7" ht="19.5" customHeight="1">
      <c r="A12" s="4"/>
      <c r="B12" s="5"/>
      <c r="C12" s="6" t="s">
        <v>37</v>
      </c>
      <c r="D12" s="6" t="s">
        <v>37</v>
      </c>
      <c r="E12" s="7">
        <f>SUM(F12,G12)</f>
        <v>99.85884413087993</v>
      </c>
      <c r="F12" s="7"/>
      <c r="G12" s="8">
        <v>99.85884413087993</v>
      </c>
    </row>
    <row r="13" spans="1:7" ht="19.5" customHeight="1">
      <c r="A13" s="4"/>
      <c r="B13" s="5"/>
      <c r="C13" s="6" t="s">
        <v>38</v>
      </c>
      <c r="D13" s="6" t="s">
        <v>38</v>
      </c>
      <c r="E13" s="7">
        <f>SUM(F13,G13)</f>
        <v>100</v>
      </c>
      <c r="F13" s="7"/>
      <c r="G13" s="8">
        <v>100</v>
      </c>
    </row>
    <row r="14" spans="1:7" ht="19.5" customHeight="1">
      <c r="A14" s="4"/>
      <c r="B14" s="5"/>
      <c r="C14" s="6" t="s">
        <v>14</v>
      </c>
      <c r="D14" s="6" t="s">
        <v>14</v>
      </c>
      <c r="E14" s="7">
        <f>SUM(F14,G14)</f>
        <v>200</v>
      </c>
      <c r="F14" s="7"/>
      <c r="G14" s="8">
        <v>200</v>
      </c>
    </row>
    <row r="15" spans="1:7" ht="19.5" customHeight="1" thickBot="1">
      <c r="A15" s="34"/>
      <c r="B15" s="35"/>
      <c r="C15" s="30" t="s">
        <v>39</v>
      </c>
      <c r="D15" s="30" t="s">
        <v>39</v>
      </c>
      <c r="E15" s="21">
        <f>SUM(F15,G15)</f>
        <v>300</v>
      </c>
      <c r="F15" s="21"/>
      <c r="G15" s="31">
        <v>300</v>
      </c>
    </row>
    <row r="16" spans="1:7" ht="19.5" customHeight="1" thickTop="1">
      <c r="A16" s="22">
        <v>3</v>
      </c>
      <c r="B16" s="23" t="s">
        <v>15</v>
      </c>
      <c r="C16" s="23"/>
      <c r="D16" s="23"/>
      <c r="E16" s="24">
        <f>SUM(F16,G16)</f>
        <v>2000</v>
      </c>
      <c r="F16" s="32">
        <f>SUM(F17:F22)</f>
        <v>1000</v>
      </c>
      <c r="G16" s="33">
        <f>SUM(G17:G22)</f>
        <v>1000</v>
      </c>
    </row>
    <row r="17" spans="1:7" ht="19.5" customHeight="1">
      <c r="A17" s="4"/>
      <c r="B17" s="5"/>
      <c r="C17" s="6" t="s">
        <v>11</v>
      </c>
      <c r="D17" s="6" t="s">
        <v>12</v>
      </c>
      <c r="E17" s="7">
        <f>SUM(F17,G17)</f>
        <v>150</v>
      </c>
      <c r="F17" s="7">
        <v>100</v>
      </c>
      <c r="G17" s="8">
        <v>50</v>
      </c>
    </row>
    <row r="18" spans="1:7" ht="19.5" customHeight="1">
      <c r="A18" s="4"/>
      <c r="B18" s="5"/>
      <c r="C18" s="6" t="s">
        <v>40</v>
      </c>
      <c r="D18" s="6" t="s">
        <v>40</v>
      </c>
      <c r="E18" s="7">
        <f>SUM(F18,G18)</f>
        <v>150</v>
      </c>
      <c r="F18" s="7">
        <v>100</v>
      </c>
      <c r="G18" s="8">
        <v>50</v>
      </c>
    </row>
    <row r="19" spans="1:7" ht="19.5" customHeight="1">
      <c r="A19" s="4"/>
      <c r="B19" s="5"/>
      <c r="C19" s="6" t="s">
        <v>41</v>
      </c>
      <c r="D19" s="6" t="s">
        <v>41</v>
      </c>
      <c r="E19" s="7">
        <f>SUM(F19,G19)</f>
        <v>200</v>
      </c>
      <c r="F19" s="7">
        <v>100</v>
      </c>
      <c r="G19" s="8">
        <v>100</v>
      </c>
    </row>
    <row r="20" spans="1:7" ht="19.5" customHeight="1">
      <c r="A20" s="4"/>
      <c r="B20" s="5"/>
      <c r="C20" s="6" t="s">
        <v>16</v>
      </c>
      <c r="D20" s="6" t="s">
        <v>16</v>
      </c>
      <c r="E20" s="7">
        <f>SUM(F20,G20)</f>
        <v>700</v>
      </c>
      <c r="F20" s="7">
        <v>500</v>
      </c>
      <c r="G20" s="8">
        <v>200</v>
      </c>
    </row>
    <row r="21" spans="1:7" ht="19.5" customHeight="1">
      <c r="A21" s="4"/>
      <c r="B21" s="5"/>
      <c r="C21" s="6" t="s">
        <v>42</v>
      </c>
      <c r="D21" s="6" t="s">
        <v>42</v>
      </c>
      <c r="E21" s="7">
        <f>SUM(F21,G21)</f>
        <v>100</v>
      </c>
      <c r="F21" s="7">
        <v>100</v>
      </c>
      <c r="G21" s="8"/>
    </row>
    <row r="22" spans="1:7" ht="19.5" customHeight="1" thickBot="1">
      <c r="A22" s="34"/>
      <c r="B22" s="35"/>
      <c r="C22" s="30" t="s">
        <v>17</v>
      </c>
      <c r="D22" s="30" t="s">
        <v>17</v>
      </c>
      <c r="E22" s="21">
        <f>SUM(F22,G22)</f>
        <v>700</v>
      </c>
      <c r="F22" s="21">
        <v>100</v>
      </c>
      <c r="G22" s="31">
        <v>600</v>
      </c>
    </row>
    <row r="23" spans="1:7" ht="19.5" customHeight="1" thickTop="1">
      <c r="A23" s="36">
        <v>4</v>
      </c>
      <c r="B23" s="37" t="s">
        <v>18</v>
      </c>
      <c r="C23" s="37"/>
      <c r="D23" s="37"/>
      <c r="E23" s="24">
        <f>SUM(F23,G23)</f>
        <v>4300</v>
      </c>
      <c r="F23" s="32">
        <f>SUM(F24:F30)</f>
        <v>1900</v>
      </c>
      <c r="G23" s="33">
        <f>SUM(G24:G30)</f>
        <v>2400</v>
      </c>
    </row>
    <row r="24" spans="1:7" ht="19.5" customHeight="1">
      <c r="A24" s="9"/>
      <c r="B24" s="10"/>
      <c r="C24" s="6" t="s">
        <v>11</v>
      </c>
      <c r="D24" s="6" t="s">
        <v>12</v>
      </c>
      <c r="E24" s="7">
        <f>SUM(F24,G24)</f>
        <v>500</v>
      </c>
      <c r="F24" s="7">
        <v>250</v>
      </c>
      <c r="G24" s="8">
        <v>250</v>
      </c>
    </row>
    <row r="25" spans="1:7" ht="19.5" customHeight="1">
      <c r="A25" s="9"/>
      <c r="B25" s="10"/>
      <c r="C25" s="6" t="s">
        <v>19</v>
      </c>
      <c r="D25" s="6" t="s">
        <v>19</v>
      </c>
      <c r="E25" s="7">
        <f>SUM(F25,G25)</f>
        <v>700</v>
      </c>
      <c r="F25" s="7">
        <v>200</v>
      </c>
      <c r="G25" s="8">
        <v>500</v>
      </c>
    </row>
    <row r="26" spans="1:7" ht="19.5" customHeight="1">
      <c r="A26" s="9"/>
      <c r="B26" s="10"/>
      <c r="C26" s="6" t="s">
        <v>43</v>
      </c>
      <c r="D26" s="6" t="s">
        <v>43</v>
      </c>
      <c r="E26" s="7">
        <f>SUM(F26,G26)</f>
        <v>100</v>
      </c>
      <c r="F26" s="7">
        <v>50</v>
      </c>
      <c r="G26" s="8">
        <v>50</v>
      </c>
    </row>
    <row r="27" spans="1:7" ht="19.5" customHeight="1">
      <c r="A27" s="9"/>
      <c r="B27" s="10"/>
      <c r="C27" s="6" t="s">
        <v>44</v>
      </c>
      <c r="D27" s="6" t="s">
        <v>44</v>
      </c>
      <c r="E27" s="7">
        <f>SUM(F27,G27)</f>
        <v>400</v>
      </c>
      <c r="F27" s="7">
        <v>300</v>
      </c>
      <c r="G27" s="8">
        <v>100</v>
      </c>
    </row>
    <row r="28" spans="1:7" ht="19.5" customHeight="1">
      <c r="A28" s="9"/>
      <c r="B28" s="10"/>
      <c r="C28" s="6" t="s">
        <v>20</v>
      </c>
      <c r="D28" s="6" t="s">
        <v>20</v>
      </c>
      <c r="E28" s="7">
        <f>SUM(F28,G28)</f>
        <v>1200</v>
      </c>
      <c r="F28" s="7">
        <v>700</v>
      </c>
      <c r="G28" s="8">
        <v>500</v>
      </c>
    </row>
    <row r="29" spans="1:7" ht="19.5" customHeight="1">
      <c r="A29" s="9"/>
      <c r="B29" s="10"/>
      <c r="C29" s="6" t="s">
        <v>21</v>
      </c>
      <c r="D29" s="6" t="s">
        <v>21</v>
      </c>
      <c r="E29" s="7">
        <f>SUM(F29,G29)</f>
        <v>600</v>
      </c>
      <c r="F29" s="7">
        <v>100</v>
      </c>
      <c r="G29" s="8">
        <v>500</v>
      </c>
    </row>
    <row r="30" spans="1:7" ht="19.5" customHeight="1" thickBot="1">
      <c r="A30" s="38"/>
      <c r="B30" s="39"/>
      <c r="C30" s="30" t="s">
        <v>22</v>
      </c>
      <c r="D30" s="30" t="s">
        <v>22</v>
      </c>
      <c r="E30" s="21">
        <f>SUM(F30,G30)</f>
        <v>800</v>
      </c>
      <c r="F30" s="21">
        <v>300</v>
      </c>
      <c r="G30" s="31">
        <v>500</v>
      </c>
    </row>
    <row r="31" spans="1:7" ht="19.5" customHeight="1" thickTop="1">
      <c r="A31" s="36">
        <v>5</v>
      </c>
      <c r="B31" s="23" t="s">
        <v>23</v>
      </c>
      <c r="C31" s="23"/>
      <c r="D31" s="23"/>
      <c r="E31" s="24">
        <f>SUM(F31,G31)</f>
        <v>500</v>
      </c>
      <c r="F31" s="32">
        <f>SUM(F32:F34)</f>
        <v>250</v>
      </c>
      <c r="G31" s="33">
        <f>SUM(G32:G34)</f>
        <v>250</v>
      </c>
    </row>
    <row r="32" spans="1:7" ht="19.5" customHeight="1">
      <c r="A32" s="14"/>
      <c r="B32" s="6"/>
      <c r="C32" s="6" t="s">
        <v>45</v>
      </c>
      <c r="D32" s="6" t="s">
        <v>45</v>
      </c>
      <c r="E32" s="7">
        <f>SUM(F32,G32)</f>
        <v>100</v>
      </c>
      <c r="F32" s="7"/>
      <c r="G32" s="8">
        <v>100</v>
      </c>
    </row>
    <row r="33" spans="1:7" ht="19.5" customHeight="1">
      <c r="A33" s="14"/>
      <c r="B33" s="6"/>
      <c r="C33" s="6" t="s">
        <v>46</v>
      </c>
      <c r="D33" s="6" t="s">
        <v>46</v>
      </c>
      <c r="E33" s="7">
        <f>SUM(F33,G33)</f>
        <v>100</v>
      </c>
      <c r="F33" s="7"/>
      <c r="G33" s="8">
        <v>100</v>
      </c>
    </row>
    <row r="34" spans="1:7" ht="19.5" customHeight="1" thickBot="1">
      <c r="A34" s="40"/>
      <c r="B34" s="35"/>
      <c r="C34" s="30" t="s">
        <v>47</v>
      </c>
      <c r="D34" s="30" t="s">
        <v>47</v>
      </c>
      <c r="E34" s="21">
        <f>SUM(F34,G34)</f>
        <v>300</v>
      </c>
      <c r="F34" s="21">
        <v>250</v>
      </c>
      <c r="G34" s="31">
        <v>50</v>
      </c>
    </row>
    <row r="35" spans="1:7" ht="19.5" customHeight="1" thickTop="1">
      <c r="A35" s="36">
        <v>6</v>
      </c>
      <c r="B35" s="23" t="s">
        <v>48</v>
      </c>
      <c r="C35" s="23"/>
      <c r="D35" s="23"/>
      <c r="E35" s="24">
        <f>SUM(F35,G35)</f>
        <v>150</v>
      </c>
      <c r="F35" s="32">
        <f>SUM(F36:F37)</f>
        <v>50</v>
      </c>
      <c r="G35" s="33">
        <f>SUM(G36:G37)</f>
        <v>100</v>
      </c>
    </row>
    <row r="36" spans="1:7" ht="19.5" customHeight="1">
      <c r="A36" s="14"/>
      <c r="B36" s="6"/>
      <c r="C36" s="6" t="s">
        <v>11</v>
      </c>
      <c r="D36" s="6" t="s">
        <v>12</v>
      </c>
      <c r="E36" s="7">
        <f>SUM(F36,G36)</f>
        <v>50</v>
      </c>
      <c r="F36" s="7"/>
      <c r="G36" s="8">
        <v>50</v>
      </c>
    </row>
    <row r="37" spans="1:7" ht="19.5" customHeight="1" thickBot="1">
      <c r="A37" s="42"/>
      <c r="B37" s="30"/>
      <c r="C37" s="30" t="s">
        <v>49</v>
      </c>
      <c r="D37" s="30" t="s">
        <v>49</v>
      </c>
      <c r="E37" s="21">
        <f>SUM(F37,G37)</f>
        <v>100</v>
      </c>
      <c r="F37" s="21">
        <v>50</v>
      </c>
      <c r="G37" s="31">
        <v>50</v>
      </c>
    </row>
    <row r="38" spans="1:7" ht="19.5" customHeight="1" thickTop="1">
      <c r="A38" s="41">
        <v>7</v>
      </c>
      <c r="B38" s="23" t="s">
        <v>50</v>
      </c>
      <c r="C38" s="23"/>
      <c r="D38" s="23"/>
      <c r="E38" s="24">
        <f>SUM(F38,G38)</f>
        <v>200</v>
      </c>
      <c r="F38" s="32">
        <f>SUM(F39:F41)</f>
        <v>100</v>
      </c>
      <c r="G38" s="33">
        <f>SUM(G39:G41)</f>
        <v>100</v>
      </c>
    </row>
    <row r="39" spans="1:7" ht="19.5" customHeight="1">
      <c r="A39" s="15"/>
      <c r="B39" s="5"/>
      <c r="C39" s="6" t="s">
        <v>51</v>
      </c>
      <c r="D39" s="6" t="s">
        <v>51</v>
      </c>
      <c r="E39" s="7">
        <f>SUM(F39,G39)</f>
        <v>100</v>
      </c>
      <c r="F39" s="7">
        <v>50</v>
      </c>
      <c r="G39" s="8">
        <v>50</v>
      </c>
    </row>
    <row r="40" spans="1:7" ht="19.5" customHeight="1">
      <c r="A40" s="15"/>
      <c r="B40" s="5"/>
      <c r="C40" s="6" t="s">
        <v>52</v>
      </c>
      <c r="D40" s="6" t="s">
        <v>52</v>
      </c>
      <c r="E40" s="7">
        <f>SUM(F40,G40)</f>
        <v>50</v>
      </c>
      <c r="F40" s="7">
        <v>50</v>
      </c>
      <c r="G40" s="8"/>
    </row>
    <row r="41" spans="1:7" ht="19.5" customHeight="1" thickBot="1">
      <c r="A41" s="44"/>
      <c r="B41" s="35"/>
      <c r="C41" s="30" t="s">
        <v>53</v>
      </c>
      <c r="D41" s="30" t="s">
        <v>53</v>
      </c>
      <c r="E41" s="21">
        <f>SUM(F41,G41)</f>
        <v>50</v>
      </c>
      <c r="F41" s="21"/>
      <c r="G41" s="31">
        <v>50</v>
      </c>
    </row>
    <row r="42" spans="1:7" ht="19.5" customHeight="1" thickTop="1">
      <c r="A42" s="22">
        <v>8</v>
      </c>
      <c r="B42" s="23" t="s">
        <v>24</v>
      </c>
      <c r="C42" s="43"/>
      <c r="D42" s="23"/>
      <c r="E42" s="24">
        <f>SUM(F42,G42)</f>
        <v>500</v>
      </c>
      <c r="F42" s="32">
        <f>SUM(F43:F43)</f>
        <v>500</v>
      </c>
      <c r="G42" s="33">
        <f>SUM(G43:G43)</f>
        <v>0</v>
      </c>
    </row>
    <row r="43" spans="1:7" ht="19.5" customHeight="1" thickBot="1">
      <c r="A43" s="42"/>
      <c r="B43" s="35"/>
      <c r="C43" s="30" t="s">
        <v>11</v>
      </c>
      <c r="D43" s="30" t="s">
        <v>12</v>
      </c>
      <c r="E43" s="21">
        <f>SUM(F43,G43)</f>
        <v>500</v>
      </c>
      <c r="F43" s="21">
        <v>500</v>
      </c>
      <c r="G43" s="31"/>
    </row>
    <row r="44" spans="1:7" ht="19.5" customHeight="1" thickTop="1">
      <c r="A44" s="36">
        <v>9</v>
      </c>
      <c r="B44" s="37" t="s">
        <v>25</v>
      </c>
      <c r="C44" s="23"/>
      <c r="D44" s="37"/>
      <c r="E44" s="24">
        <f>SUM(F44,G44)</f>
        <v>300</v>
      </c>
      <c r="F44" s="32">
        <f>SUM(F45:F45)</f>
        <v>0</v>
      </c>
      <c r="G44" s="33">
        <f>SUM(G45:G45)</f>
        <v>300</v>
      </c>
    </row>
    <row r="45" spans="1:7" ht="19.5" customHeight="1" thickBot="1">
      <c r="A45" s="38"/>
      <c r="B45" s="39"/>
      <c r="C45" s="30" t="s">
        <v>54</v>
      </c>
      <c r="D45" s="30" t="s">
        <v>54</v>
      </c>
      <c r="E45" s="21">
        <f>SUM(F45,G45)</f>
        <v>300</v>
      </c>
      <c r="F45" s="21"/>
      <c r="G45" s="31">
        <v>300</v>
      </c>
    </row>
    <row r="46" spans="1:7" ht="19.5" customHeight="1" thickTop="1">
      <c r="A46" s="22">
        <v>10</v>
      </c>
      <c r="B46" s="23" t="s">
        <v>26</v>
      </c>
      <c r="C46" s="23"/>
      <c r="D46" s="23"/>
      <c r="E46" s="24">
        <f>SUM(F46,G46)</f>
        <v>3800</v>
      </c>
      <c r="F46" s="32">
        <f>SUM(F47:F52)</f>
        <v>2150</v>
      </c>
      <c r="G46" s="33">
        <f>SUM(G47:G52)</f>
        <v>1650</v>
      </c>
    </row>
    <row r="47" spans="1:7" ht="19.5" customHeight="1">
      <c r="A47" s="4"/>
      <c r="B47" s="5"/>
      <c r="C47" s="6" t="s">
        <v>11</v>
      </c>
      <c r="D47" s="6" t="s">
        <v>12</v>
      </c>
      <c r="E47" s="7">
        <f>SUM(F47,G47)</f>
        <v>100</v>
      </c>
      <c r="F47" s="7"/>
      <c r="G47" s="8">
        <v>100</v>
      </c>
    </row>
    <row r="48" spans="1:7" ht="19.5" customHeight="1">
      <c r="A48" s="4"/>
      <c r="B48" s="5"/>
      <c r="C48" s="6" t="s">
        <v>55</v>
      </c>
      <c r="D48" s="6" t="s">
        <v>55</v>
      </c>
      <c r="E48" s="7">
        <f>SUM(F48,G48)</f>
        <v>50</v>
      </c>
      <c r="F48" s="7"/>
      <c r="G48" s="8">
        <v>50</v>
      </c>
    </row>
    <row r="49" spans="1:7" ht="19.5" customHeight="1">
      <c r="A49" s="4"/>
      <c r="B49" s="5"/>
      <c r="C49" s="6" t="s">
        <v>27</v>
      </c>
      <c r="D49" s="6" t="s">
        <v>27</v>
      </c>
      <c r="E49" s="7">
        <f>SUM(F49,G49)</f>
        <v>1700</v>
      </c>
      <c r="F49" s="7">
        <v>1400</v>
      </c>
      <c r="G49" s="8">
        <v>300</v>
      </c>
    </row>
    <row r="50" spans="1:7" ht="19.5" customHeight="1">
      <c r="A50" s="4"/>
      <c r="B50" s="5"/>
      <c r="C50" s="6" t="s">
        <v>28</v>
      </c>
      <c r="D50" s="6" t="s">
        <v>28</v>
      </c>
      <c r="E50" s="7">
        <f>SUM(F50,G50)</f>
        <v>150</v>
      </c>
      <c r="F50" s="7"/>
      <c r="G50" s="8">
        <v>150</v>
      </c>
    </row>
    <row r="51" spans="1:7" ht="19.5" customHeight="1">
      <c r="A51" s="4"/>
      <c r="B51" s="5"/>
      <c r="C51" s="6" t="s">
        <v>29</v>
      </c>
      <c r="D51" s="6" t="s">
        <v>29</v>
      </c>
      <c r="E51" s="7">
        <f>SUM(F51,G51)</f>
        <v>500</v>
      </c>
      <c r="F51" s="7">
        <v>350</v>
      </c>
      <c r="G51" s="8">
        <v>150</v>
      </c>
    </row>
    <row r="52" spans="1:7" ht="19.5" customHeight="1" thickBot="1">
      <c r="A52" s="34"/>
      <c r="B52" s="35"/>
      <c r="C52" s="30" t="s">
        <v>30</v>
      </c>
      <c r="D52" s="30" t="s">
        <v>30</v>
      </c>
      <c r="E52" s="21">
        <f>SUM(F52,G52)</f>
        <v>1300</v>
      </c>
      <c r="F52" s="21">
        <v>400</v>
      </c>
      <c r="G52" s="31">
        <v>900</v>
      </c>
    </row>
    <row r="53" spans="1:7" ht="19.5" customHeight="1" thickTop="1">
      <c r="A53" s="22">
        <v>11</v>
      </c>
      <c r="B53" s="23" t="s">
        <v>31</v>
      </c>
      <c r="C53" s="23"/>
      <c r="D53" s="23"/>
      <c r="E53" s="24">
        <f>SUM(F53,G53)</f>
        <v>2000</v>
      </c>
      <c r="F53" s="32">
        <f>SUM(F54:F60)</f>
        <v>700</v>
      </c>
      <c r="G53" s="33">
        <f>SUM(G54:G60)</f>
        <v>1300</v>
      </c>
    </row>
    <row r="54" spans="1:7" ht="19.5" customHeight="1">
      <c r="A54" s="4"/>
      <c r="B54" s="5"/>
      <c r="C54" s="6" t="s">
        <v>11</v>
      </c>
      <c r="D54" s="6" t="s">
        <v>12</v>
      </c>
      <c r="E54" s="7">
        <f>SUM(F54,G54)</f>
        <v>450</v>
      </c>
      <c r="F54" s="7">
        <v>150</v>
      </c>
      <c r="G54" s="8">
        <v>300</v>
      </c>
    </row>
    <row r="55" spans="1:7" ht="19.5" customHeight="1">
      <c r="A55" s="4"/>
      <c r="B55" s="5"/>
      <c r="C55" s="6" t="s">
        <v>32</v>
      </c>
      <c r="D55" s="6" t="s">
        <v>32</v>
      </c>
      <c r="E55" s="7">
        <f>SUM(F55,G55)</f>
        <v>450</v>
      </c>
      <c r="F55" s="7">
        <v>250</v>
      </c>
      <c r="G55" s="8">
        <v>200</v>
      </c>
    </row>
    <row r="56" spans="1:7" ht="19.5" customHeight="1">
      <c r="A56" s="4"/>
      <c r="B56" s="5"/>
      <c r="C56" s="6" t="s">
        <v>56</v>
      </c>
      <c r="D56" s="6" t="s">
        <v>56</v>
      </c>
      <c r="E56" s="7">
        <f>SUM(F56,G56)</f>
        <v>450</v>
      </c>
      <c r="F56" s="7">
        <v>200</v>
      </c>
      <c r="G56" s="8">
        <v>250</v>
      </c>
    </row>
    <row r="57" spans="1:7" ht="19.5" customHeight="1">
      <c r="A57" s="4"/>
      <c r="B57" s="5"/>
      <c r="C57" s="6" t="s">
        <v>57</v>
      </c>
      <c r="D57" s="6" t="s">
        <v>57</v>
      </c>
      <c r="E57" s="7">
        <f>SUM(F57,G57)</f>
        <v>100</v>
      </c>
      <c r="F57" s="7"/>
      <c r="G57" s="8">
        <v>100</v>
      </c>
    </row>
    <row r="58" spans="1:7" ht="34.5" customHeight="1">
      <c r="A58" s="4"/>
      <c r="B58" s="5"/>
      <c r="C58" s="17" t="s">
        <v>64</v>
      </c>
      <c r="D58" s="17" t="s">
        <v>64</v>
      </c>
      <c r="E58" s="7">
        <f>SUM(F58,G58)</f>
        <v>100</v>
      </c>
      <c r="F58" s="16"/>
      <c r="G58" s="18">
        <v>100</v>
      </c>
    </row>
    <row r="59" spans="1:7" ht="19.5" customHeight="1">
      <c r="A59" s="4"/>
      <c r="B59" s="5"/>
      <c r="C59" s="6" t="s">
        <v>58</v>
      </c>
      <c r="D59" s="6" t="s">
        <v>58</v>
      </c>
      <c r="E59" s="7">
        <f>SUM(F59,G59)</f>
        <v>100</v>
      </c>
      <c r="F59" s="7"/>
      <c r="G59" s="8">
        <v>100</v>
      </c>
    </row>
    <row r="60" spans="1:7" ht="19.5" customHeight="1" thickBot="1">
      <c r="A60" s="34"/>
      <c r="B60" s="35"/>
      <c r="C60" s="30" t="s">
        <v>59</v>
      </c>
      <c r="D60" s="30" t="s">
        <v>59</v>
      </c>
      <c r="E60" s="21">
        <f>SUM(F60,G60)</f>
        <v>350</v>
      </c>
      <c r="F60" s="21">
        <v>100</v>
      </c>
      <c r="G60" s="31">
        <v>250</v>
      </c>
    </row>
    <row r="61" spans="1:7" ht="19.5" customHeight="1" thickTop="1">
      <c r="A61" s="22">
        <v>12</v>
      </c>
      <c r="B61" s="23" t="s">
        <v>60</v>
      </c>
      <c r="C61" s="23"/>
      <c r="D61" s="23"/>
      <c r="E61" s="24">
        <f>SUM(F61,G61)</f>
        <v>50</v>
      </c>
      <c r="F61" s="32">
        <f>SUM(F62:F62)</f>
        <v>50</v>
      </c>
      <c r="G61" s="33">
        <f>SUM(G62:G62)</f>
        <v>0</v>
      </c>
    </row>
    <row r="62" spans="1:7" ht="19.5" customHeight="1" thickBot="1">
      <c r="A62" s="42"/>
      <c r="B62" s="30"/>
      <c r="C62" s="30" t="s">
        <v>61</v>
      </c>
      <c r="D62" s="30" t="s">
        <v>61</v>
      </c>
      <c r="E62" s="21">
        <f>SUM(F62,G62)</f>
        <v>50</v>
      </c>
      <c r="F62" s="21">
        <v>50</v>
      </c>
      <c r="G62" s="31"/>
    </row>
    <row r="63" spans="1:7" ht="19.5" customHeight="1" thickTop="1">
      <c r="A63" s="22">
        <v>13</v>
      </c>
      <c r="B63" s="23" t="s">
        <v>33</v>
      </c>
      <c r="C63" s="23"/>
      <c r="D63" s="23"/>
      <c r="E63" s="24">
        <f>SUM(F63,G63)</f>
        <v>650</v>
      </c>
      <c r="F63" s="32">
        <f>SUM(F64:F67)</f>
        <v>200</v>
      </c>
      <c r="G63" s="33">
        <f>SUM(G64:G67)</f>
        <v>450</v>
      </c>
    </row>
    <row r="64" spans="1:7" ht="19.5" customHeight="1">
      <c r="A64" s="4"/>
      <c r="B64" s="5"/>
      <c r="C64" s="6" t="s">
        <v>11</v>
      </c>
      <c r="D64" s="6" t="s">
        <v>12</v>
      </c>
      <c r="E64" s="7">
        <f>SUM(F64,G64)</f>
        <v>250</v>
      </c>
      <c r="F64" s="7">
        <v>150</v>
      </c>
      <c r="G64" s="8">
        <v>100</v>
      </c>
    </row>
    <row r="65" spans="1:7" ht="19.5" customHeight="1">
      <c r="A65" s="4"/>
      <c r="B65" s="5"/>
      <c r="C65" s="6" t="s">
        <v>62</v>
      </c>
      <c r="D65" s="6" t="s">
        <v>62</v>
      </c>
      <c r="E65" s="7">
        <f>SUM(F65,G65)</f>
        <v>50</v>
      </c>
      <c r="F65" s="7"/>
      <c r="G65" s="8">
        <v>50</v>
      </c>
    </row>
    <row r="66" spans="1:7" ht="19.5" customHeight="1">
      <c r="A66" s="4"/>
      <c r="B66" s="5"/>
      <c r="C66" s="6" t="s">
        <v>34</v>
      </c>
      <c r="D66" s="6" t="s">
        <v>34</v>
      </c>
      <c r="E66" s="7">
        <f>SUM(F66,G66)</f>
        <v>300</v>
      </c>
      <c r="F66" s="7">
        <v>50</v>
      </c>
      <c r="G66" s="8">
        <v>250</v>
      </c>
    </row>
    <row r="67" spans="1:7" ht="19.5" customHeight="1" thickBot="1">
      <c r="A67" s="19"/>
      <c r="B67" s="20"/>
      <c r="C67" s="11" t="s">
        <v>63</v>
      </c>
      <c r="D67" s="11" t="s">
        <v>63</v>
      </c>
      <c r="E67" s="12">
        <f>SUM(F67,G67)</f>
        <v>50</v>
      </c>
      <c r="F67" s="12"/>
      <c r="G67" s="13">
        <v>50</v>
      </c>
    </row>
  </sheetData>
  <sheetProtection/>
  <mergeCells count="8">
    <mergeCell ref="A2:G2"/>
    <mergeCell ref="F3:G3"/>
    <mergeCell ref="A5:D5"/>
    <mergeCell ref="A3:A4"/>
    <mergeCell ref="B3:B4"/>
    <mergeCell ref="C3:C4"/>
    <mergeCell ref="D3:D4"/>
    <mergeCell ref="E3:E4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神州网信技术有限公司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余浩杰</dc:creator>
  <cp:keywords/>
  <dc:description/>
  <cp:lastModifiedBy>谢胡敏</cp:lastModifiedBy>
  <cp:lastPrinted>2024-05-15T09:30:23Z</cp:lastPrinted>
  <dcterms:created xsi:type="dcterms:W3CDTF">2022-09-24T15:07:00Z</dcterms:created>
  <dcterms:modified xsi:type="dcterms:W3CDTF">2024-05-15T09:30:24Z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ECF11F07D59D4E94A7A6D3824B237119_12</vt:lpwstr>
  </property>
  <property fmtid="{D5CDD505-2E9C-101B-9397-08002B2CF9AE}" pid="3" name="KSOProductBuildVer">
    <vt:lpwstr>2052-12.1.0.16729</vt:lpwstr>
  </property>
</Properties>
</file>