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057"/>
  </bookViews>
  <sheets>
    <sheet name="Sheet1" sheetId="1" r:id="rId1"/>
  </sheets>
  <definedNames>
    <definedName name="_xlnm.Print_Area" localSheetId="0">Sheet1!$A$1:$H$20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<sst xmlns="http://schemas.openxmlformats.org/spreadsheetml/2006/main" count="46" uniqueCount="26">
  <si>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2024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1-8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</si>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</sst>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3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0" fontId="2" fillId="0" borderId="0" xfId="3" applyNumberFormat="1" applyFont="1" applyFill="1">
      <alignment vertical="center"/>
    </xf>
    <xf numFmtId="10" fontId="1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55" zoomScaleNormal="55" topLeftCell="A2" workbookViewId="0">
      <selection activeCell="K9" sqref="K9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13.5398230088496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0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50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50" customHeight="1" spans="1:11">
      <c r="A4" s="10" t="s">
        <v>10</v>
      </c>
      <c r="B4" s="10" t="s">
        <v>11</v>
      </c>
      <c r="C4" s="11">
        <f t="shared" ref="C4:F4" si="0">C5+C6</f>
        <v>30747.4239</v>
      </c>
      <c r="D4" s="11">
        <f t="shared" si="0"/>
        <v>228791.8144</v>
      </c>
      <c r="E4" s="11">
        <f t="shared" si="0"/>
        <v>31579.2129</v>
      </c>
      <c r="F4" s="11">
        <f t="shared" si="0"/>
        <v>229726.4115</v>
      </c>
      <c r="G4" s="12">
        <f t="shared" ref="G4:G20" si="1">C4/E4*100-100</f>
        <v>-2.63397635220983</v>
      </c>
      <c r="H4" s="12">
        <f t="shared" ref="H4:H20" si="2">D4/F4*100-100</f>
        <v>-0.406830496283618</v>
      </c>
      <c r="I4" s="18"/>
      <c r="K4" s="19"/>
    </row>
    <row r="5" s="1" customFormat="1" ht="50" customHeight="1" spans="1:11">
      <c r="A5" s="10" t="s">
        <v>12</v>
      </c>
      <c r="B5" s="10" t="s">
        <v>11</v>
      </c>
      <c r="C5" s="13">
        <v>21593.8908</v>
      </c>
      <c r="D5" s="13">
        <v>160826.4932</v>
      </c>
      <c r="E5" s="13">
        <v>22217.8753</v>
      </c>
      <c r="F5" s="13">
        <v>161800.0967</v>
      </c>
      <c r="G5" s="14">
        <f t="shared" si="1"/>
        <v>-2.80847962091137</v>
      </c>
      <c r="H5" s="12">
        <f t="shared" si="2"/>
        <v>-0.601732335058614</v>
      </c>
      <c r="I5" s="18"/>
      <c r="K5" s="19"/>
    </row>
    <row r="6" s="1" customFormat="1" ht="50" customHeight="1" spans="1:11">
      <c r="A6" s="10" t="s">
        <v>13</v>
      </c>
      <c r="B6" s="10" t="s">
        <v>11</v>
      </c>
      <c r="C6" s="13">
        <v>9153.5331</v>
      </c>
      <c r="D6" s="13">
        <v>67965.3212</v>
      </c>
      <c r="E6" s="13">
        <v>9361.3376</v>
      </c>
      <c r="F6" s="13">
        <v>67926.3148</v>
      </c>
      <c r="G6" s="14">
        <f t="shared" si="1"/>
        <v>-2.21981632197519</v>
      </c>
      <c r="H6" s="12">
        <f t="shared" si="2"/>
        <v>0.0574245785522862</v>
      </c>
      <c r="I6" s="18"/>
      <c r="K6" s="19"/>
    </row>
    <row r="7" s="1" customFormat="1" ht="50" customHeight="1" spans="1:11">
      <c r="A7" s="10" t="s">
        <v>14</v>
      </c>
      <c r="B7" s="10" t="s">
        <v>15</v>
      </c>
      <c r="C7" s="13">
        <f t="shared" ref="C7:F7" si="3">C8+C9</f>
        <v>27099554.4718</v>
      </c>
      <c r="D7" s="13">
        <f t="shared" si="3"/>
        <v>183913027.3502</v>
      </c>
      <c r="E7" s="13">
        <f t="shared" si="3"/>
        <v>25848860.8834</v>
      </c>
      <c r="F7" s="13">
        <f t="shared" si="3"/>
        <v>177424751.2328</v>
      </c>
      <c r="G7" s="14">
        <f t="shared" si="1"/>
        <v>4.83848628394759</v>
      </c>
      <c r="H7" s="12">
        <f t="shared" si="2"/>
        <v>3.65691712814447</v>
      </c>
      <c r="I7" s="18"/>
      <c r="K7" s="19"/>
    </row>
    <row r="8" s="1" customFormat="1" ht="50" customHeight="1" spans="1:11">
      <c r="A8" s="10" t="s">
        <v>12</v>
      </c>
      <c r="B8" s="10" t="s">
        <v>15</v>
      </c>
      <c r="C8" s="13">
        <v>2401184.0363</v>
      </c>
      <c r="D8" s="13">
        <v>18301850.3393</v>
      </c>
      <c r="E8" s="13">
        <v>2466836.9189</v>
      </c>
      <c r="F8" s="13">
        <v>18253029.9523</v>
      </c>
      <c r="G8" s="14">
        <f t="shared" si="1"/>
        <v>-2.66141965433513</v>
      </c>
      <c r="H8" s="12">
        <f t="shared" si="2"/>
        <v>0.267464564116665</v>
      </c>
      <c r="I8" s="18"/>
      <c r="K8" s="19"/>
    </row>
    <row r="9" s="1" customFormat="1" ht="50" customHeight="1" spans="1:11">
      <c r="A9" s="10" t="s">
        <v>13</v>
      </c>
      <c r="B9" s="10" t="s">
        <v>15</v>
      </c>
      <c r="C9" s="13">
        <v>24698370.4355</v>
      </c>
      <c r="D9" s="13">
        <v>165611177.0109</v>
      </c>
      <c r="E9" s="13">
        <v>23382023.9645</v>
      </c>
      <c r="F9" s="13">
        <v>159171721.2805</v>
      </c>
      <c r="G9" s="12">
        <f t="shared" si="1"/>
        <v>5.62973707065974</v>
      </c>
      <c r="H9" s="12">
        <f t="shared" si="2"/>
        <v>4.04560287379947</v>
      </c>
      <c r="I9" s="18"/>
      <c r="K9" s="19"/>
    </row>
    <row r="10" s="1" customFormat="1" ht="50" customHeight="1" spans="1:11">
      <c r="A10" s="10" t="s">
        <v>16</v>
      </c>
      <c r="B10" s="10" t="s">
        <v>17</v>
      </c>
      <c r="C10" s="13">
        <f t="shared" ref="C10:F10" si="4">C11+C12</f>
        <v>2990.7406</v>
      </c>
      <c r="D10" s="13">
        <f t="shared" si="4"/>
        <v>23196.9835</v>
      </c>
      <c r="E10" s="13">
        <f t="shared" si="4"/>
        <v>2980.7813</v>
      </c>
      <c r="F10" s="13">
        <f t="shared" si="4"/>
        <v>21812.7716</v>
      </c>
      <c r="G10" s="12">
        <f t="shared" si="1"/>
        <v>0.334117098761993</v>
      </c>
      <c r="H10" s="12">
        <f t="shared" si="2"/>
        <v>6.34587811848726</v>
      </c>
      <c r="I10" s="18"/>
      <c r="K10" s="19"/>
    </row>
    <row r="11" s="1" customFormat="1" ht="50" customHeight="1" spans="1:11">
      <c r="A11" s="10" t="s">
        <v>12</v>
      </c>
      <c r="B11" s="10" t="s">
        <v>17</v>
      </c>
      <c r="C11" s="11">
        <v>2657.5142</v>
      </c>
      <c r="D11" s="11">
        <v>21240.5987</v>
      </c>
      <c r="E11" s="11">
        <v>2613.7231</v>
      </c>
      <c r="F11" s="11">
        <v>19836.867</v>
      </c>
      <c r="G11" s="12">
        <f t="shared" si="1"/>
        <v>1.6754299642529</v>
      </c>
      <c r="H11" s="12">
        <f t="shared" si="2"/>
        <v>7.07637803893127</v>
      </c>
      <c r="I11" s="18"/>
      <c r="K11" s="19"/>
    </row>
    <row r="12" s="1" customFormat="1" ht="50" customHeight="1" spans="1:11">
      <c r="A12" s="10" t="s">
        <v>13</v>
      </c>
      <c r="B12" s="10" t="s">
        <v>17</v>
      </c>
      <c r="C12" s="11">
        <v>333.2264</v>
      </c>
      <c r="D12" s="11">
        <v>1956.3848</v>
      </c>
      <c r="E12" s="11">
        <v>367.0582</v>
      </c>
      <c r="F12" s="11">
        <v>1975.9046</v>
      </c>
      <c r="G12" s="12">
        <f t="shared" si="1"/>
        <v>-9.21701245197627</v>
      </c>
      <c r="H12" s="12">
        <f t="shared" si="2"/>
        <v>-0.98789182433201</v>
      </c>
      <c r="I12" s="18"/>
      <c r="K12" s="19"/>
    </row>
    <row r="13" s="1" customFormat="1" ht="50" customHeight="1" spans="1:11">
      <c r="A13" s="10" t="s">
        <v>18</v>
      </c>
      <c r="B13" s="10" t="s">
        <v>19</v>
      </c>
      <c r="C13" s="11">
        <f t="shared" ref="C13:F13" si="5">C14+C15</f>
        <v>232389.7965</v>
      </c>
      <c r="D13" s="11">
        <f t="shared" si="5"/>
        <v>1833013.6641</v>
      </c>
      <c r="E13" s="11">
        <f t="shared" si="5"/>
        <v>230488.5402</v>
      </c>
      <c r="F13" s="11">
        <f t="shared" si="5"/>
        <v>1687475.4983</v>
      </c>
      <c r="G13" s="12">
        <f t="shared" si="1"/>
        <v>0.824881054108047</v>
      </c>
      <c r="H13" s="12">
        <f t="shared" si="2"/>
        <v>8.62460912449505</v>
      </c>
      <c r="I13" s="18"/>
      <c r="K13" s="19"/>
    </row>
    <row r="14" s="1" customFormat="1" ht="50" customHeight="1" spans="1:11">
      <c r="A14" s="10" t="s">
        <v>12</v>
      </c>
      <c r="B14" s="10" t="s">
        <v>19</v>
      </c>
      <c r="C14" s="11">
        <v>223063.1485</v>
      </c>
      <c r="D14" s="11">
        <v>1774659.2078</v>
      </c>
      <c r="E14" s="11">
        <v>219502.4275</v>
      </c>
      <c r="F14" s="11">
        <v>1627398.3616</v>
      </c>
      <c r="G14" s="12">
        <f t="shared" si="1"/>
        <v>1.62217841531617</v>
      </c>
      <c r="H14" s="12">
        <f t="shared" si="2"/>
        <v>9.04885058721692</v>
      </c>
      <c r="I14" s="18"/>
      <c r="K14" s="19"/>
    </row>
    <row r="15" s="1" customFormat="1" ht="50" customHeight="1" spans="1:11">
      <c r="A15" s="10" t="s">
        <v>13</v>
      </c>
      <c r="B15" s="10" t="s">
        <v>19</v>
      </c>
      <c r="C15" s="11">
        <v>9326.648</v>
      </c>
      <c r="D15" s="11">
        <v>58354.4563</v>
      </c>
      <c r="E15" s="11">
        <v>10986.1127</v>
      </c>
      <c r="F15" s="11">
        <v>60077.1367</v>
      </c>
      <c r="G15" s="12">
        <f t="shared" si="1"/>
        <v>-15.1051126573642</v>
      </c>
      <c r="H15" s="12">
        <f t="shared" si="2"/>
        <v>-2.86744757594279</v>
      </c>
      <c r="I15" s="18"/>
      <c r="K15" s="19"/>
    </row>
    <row r="16" s="2" customFormat="1" ht="50" customHeight="1" spans="1:16">
      <c r="A16" s="15" t="s">
        <v>20</v>
      </c>
      <c r="B16" s="15" t="s">
        <v>11</v>
      </c>
      <c r="C16" s="13">
        <f t="shared" ref="C16:F16" si="6">C18+C19</f>
        <v>19740.9228</v>
      </c>
      <c r="D16" s="13">
        <f t="shared" si="6"/>
        <v>150670.8817</v>
      </c>
      <c r="E16" s="13">
        <f t="shared" si="6"/>
        <v>19843.467</v>
      </c>
      <c r="F16" s="13">
        <f t="shared" si="6"/>
        <v>144586.282</v>
      </c>
      <c r="G16" s="12">
        <f t="shared" si="1"/>
        <v>-0.516765543037408</v>
      </c>
      <c r="H16" s="12">
        <f t="shared" si="2"/>
        <v>4.20828284387311</v>
      </c>
      <c r="I16" s="18"/>
      <c r="J16" s="20"/>
      <c r="K16" s="19"/>
      <c r="M16" s="1"/>
      <c r="N16" s="1"/>
      <c r="O16" s="1"/>
      <c r="P16" s="1"/>
    </row>
    <row r="17" s="2" customFormat="1" ht="50" customHeight="1" spans="1:16">
      <c r="A17" s="15" t="s">
        <v>21</v>
      </c>
      <c r="B17" s="15" t="s">
        <v>11</v>
      </c>
      <c r="C17" s="13">
        <v>7540.8964</v>
      </c>
      <c r="D17" s="13">
        <v>54306.9776</v>
      </c>
      <c r="E17" s="13">
        <v>6793.901</v>
      </c>
      <c r="F17" s="13">
        <v>48677.9578</v>
      </c>
      <c r="G17" s="12">
        <f t="shared" si="1"/>
        <v>10.9950880944541</v>
      </c>
      <c r="H17" s="12">
        <f t="shared" si="2"/>
        <v>11.5637961295081</v>
      </c>
      <c r="I17" s="18"/>
      <c r="J17" s="21"/>
      <c r="K17" s="19"/>
      <c r="M17" s="1"/>
      <c r="N17" s="1"/>
      <c r="O17" s="1"/>
      <c r="P17" s="1"/>
    </row>
    <row r="18" s="2" customFormat="1" ht="50" customHeight="1" spans="1:16">
      <c r="A18" s="15" t="s">
        <v>22</v>
      </c>
      <c r="B18" s="15" t="s">
        <v>11</v>
      </c>
      <c r="C18" s="13">
        <v>16817.9594</v>
      </c>
      <c r="D18" s="13">
        <v>128889.9544</v>
      </c>
      <c r="E18" s="13">
        <v>16852.2121</v>
      </c>
      <c r="F18" s="13">
        <v>123976.6946</v>
      </c>
      <c r="G18" s="12">
        <f t="shared" si="1"/>
        <v>-0.203253435197396</v>
      </c>
      <c r="H18" s="12">
        <f t="shared" si="2"/>
        <v>3.96305113299897</v>
      </c>
      <c r="I18" s="18"/>
      <c r="J18" s="20"/>
      <c r="K18" s="19"/>
      <c r="M18" s="1"/>
      <c r="N18" s="1"/>
      <c r="O18" s="1"/>
      <c r="P18" s="1"/>
    </row>
    <row r="19" s="2" customFormat="1" ht="50" customHeight="1" spans="1:16">
      <c r="A19" s="15" t="s">
        <v>23</v>
      </c>
      <c r="B19" s="15" t="s">
        <v>11</v>
      </c>
      <c r="C19" s="13">
        <v>2922.9634</v>
      </c>
      <c r="D19" s="13">
        <v>21780.9273</v>
      </c>
      <c r="E19" s="13">
        <v>2991.2549</v>
      </c>
      <c r="F19" s="13">
        <v>20609.5874</v>
      </c>
      <c r="G19" s="12">
        <f t="shared" si="1"/>
        <v>-2.28303846656465</v>
      </c>
      <c r="H19" s="12">
        <f t="shared" si="2"/>
        <v>5.68347088792277</v>
      </c>
      <c r="I19" s="18"/>
      <c r="K19" s="19"/>
      <c r="M19" s="1"/>
      <c r="N19" s="1"/>
      <c r="O19" s="1"/>
      <c r="P19" s="1"/>
    </row>
    <row r="20" s="2" customFormat="1" ht="50" customHeight="1" spans="1:16">
      <c r="A20" s="15" t="s">
        <v>24</v>
      </c>
      <c r="B20" s="15" t="s">
        <v>25</v>
      </c>
      <c r="C20" s="13">
        <v>711.3467</v>
      </c>
      <c r="D20" s="13">
        <v>5109.25805</v>
      </c>
      <c r="E20" s="13">
        <v>645.354625</v>
      </c>
      <c r="F20" s="13">
        <v>4622.171875</v>
      </c>
      <c r="G20" s="12">
        <f t="shared" si="1"/>
        <v>10.2257073000755</v>
      </c>
      <c r="H20" s="12">
        <f t="shared" si="2"/>
        <v>10.5380368400948</v>
      </c>
      <c r="I20" s="18"/>
      <c r="M20" s="1"/>
      <c r="N20" s="1"/>
      <c r="O20" s="1"/>
      <c r="P20" s="1"/>
    </row>
    <row r="21" s="1" customFormat="1" spans="1:8">
      <c r="A21" s="16"/>
      <c r="B21" s="16"/>
      <c r="C21" s="16"/>
      <c r="D21" s="16"/>
      <c r="E21" s="16"/>
      <c r="F21" s="16"/>
      <c r="G21" s="16"/>
      <c r="H21" s="16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2"/>
    </row>
    <row r="24" s="1" customFormat="1" spans="1:8">
      <c r="A24" s="3"/>
      <c r="B24" s="3"/>
      <c r="C24" s="4"/>
      <c r="D24" s="4"/>
      <c r="E24" s="17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rintOptions horizontalCentered="1"/>
  <pageMargins left="0.751388888888889" right="0.751388888888889" top="1" bottom="1" header="0.5" footer="0.5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2024-09-29T02:48:47Z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2052-12.1.0.18276</vt:lpwstr>
  </property>
</Properties>
</file>