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Sheet1!$B$4:$Z$112</definedName>
    <definedName name="_xlnm.Print_Area" localSheetId="0">Sheet1!$B$1:$Z$112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<sst xmlns="http://schemas.openxmlformats.org/spreadsheetml/2006/main" count="1167" uniqueCount="359">
  <si>
    <t>附件7</t>
  </si>
  <si>
    <t>2024年度广东省农村水路客运船舶油价直接补贴资金分配表</t>
  </si>
  <si>
    <t>序号</t>
  </si>
  <si>
    <t>地市</t>
  </si>
  <si>
    <t>经营者名称</t>
  </si>
  <si>
    <t>所在县     （市、区）</t>
  </si>
  <si>
    <t>许可证号码</t>
  </si>
  <si>
    <t>船舶名称</t>
  </si>
  <si>
    <t>燃料类型</t>
  </si>
  <si>
    <t>水路客运航线</t>
  </si>
  <si>
    <t>水路客运类型</t>
  </si>
  <si>
    <t>经停水路客运码头</t>
  </si>
  <si>
    <t>船舶营运证号</t>
  </si>
  <si>
    <t>船舶类型</t>
  </si>
  <si>
    <t>载客定额(人)</t>
  </si>
  <si>
    <t>客船主机额定功率（千瓦）</t>
  </si>
  <si>
    <t>是否实行优惠票价或低票价</t>
  </si>
  <si>
    <t>营运系数</t>
  </si>
  <si>
    <t>客船岛民/村民占比</t>
  </si>
  <si>
    <t>旅客票款收入占比</t>
  </si>
  <si>
    <t>安全生产系数</t>
  </si>
  <si>
    <t>地区调节系数</t>
  </si>
  <si>
    <t>单船综合功率数核算</t>
  </si>
  <si>
    <t>全省综合功率总数占比</t>
  </si>
  <si>
    <t>单船补贴金额小计（万元）</t>
  </si>
  <si>
    <t>备注</t>
  </si>
  <si>
    <t>广州</t>
  </si>
  <si>
    <t>广州公交集团客轮有限公司</t>
  </si>
  <si>
    <t>广州市</t>
  </si>
  <si>
    <t>粤穗字XK1696</t>
  </si>
  <si>
    <t>穗水巴01</t>
  </si>
  <si>
    <t>柴油</t>
  </si>
  <si>
    <t>S04（鳌洲-西堤） S08（堑口-省总）</t>
  </si>
  <si>
    <t>陆岛客运</t>
  </si>
  <si>
    <t>鳌洲、西堤  堑口、省总</t>
  </si>
  <si>
    <t>粤穗SN(2021)000178</t>
  </si>
  <si>
    <t>普通客船</t>
  </si>
  <si>
    <t>是</t>
  </si>
  <si>
    <t>穗水巴09</t>
  </si>
  <si>
    <t>S04（鳌洲-西堤）S06（黄沙-芳村） S08（堑口-省总）</t>
  </si>
  <si>
    <t>鳌洲、西堤黄沙、芳村  堑口、省总</t>
  </si>
  <si>
    <t>粤穗SN(2022)000018</t>
  </si>
  <si>
    <t>122.3*2</t>
  </si>
  <si>
    <t>穗水巴10</t>
  </si>
  <si>
    <t>S04（鳌洲-西堤）S06（黄沙-芳村） S08（堑口-省总）S09（白蚬壳-白鹤洞）</t>
  </si>
  <si>
    <t>鳌洲、西堤黄沙、芳村  堑口、省总白蚬壳、白鹤洞</t>
  </si>
  <si>
    <t>粤穗SN(2021)000310</t>
  </si>
  <si>
    <t>穗水巴11</t>
  </si>
  <si>
    <t>S07（纺织-天字）S13如约（南浦-黄沙）</t>
  </si>
  <si>
    <t>纺织、天字南浦、黄沙</t>
  </si>
  <si>
    <t>粤穗SN(2022)000214</t>
  </si>
  <si>
    <t>179*2</t>
  </si>
  <si>
    <t>穗水巴20</t>
  </si>
  <si>
    <t>S04（鳌洲-西堤）
S8（堑口-省总） S11（中大-海心沙）会展-西堤</t>
  </si>
  <si>
    <t>鳌洲、西堤堑口、省总中大、海心沙 、会展、西堤</t>
  </si>
  <si>
    <t>粤穗SN(2022)000146</t>
  </si>
  <si>
    <t>224*2</t>
  </si>
  <si>
    <t>穗水巴27</t>
  </si>
  <si>
    <t>S11（中大-海心沙）S13如约（南浦-黄沙）</t>
  </si>
  <si>
    <t>中大、海心沙 、南浦、黄沙</t>
  </si>
  <si>
    <t>粤穗SN(2024)000110</t>
  </si>
  <si>
    <t>穗水巴28</t>
  </si>
  <si>
    <t>S02短（中大-天字）S11（中大-海心沙）S13如约（南浦-黄沙）</t>
  </si>
  <si>
    <t>中大、天字、海心沙     、南浦、黄沙</t>
  </si>
  <si>
    <t>粤穗SN(2022)000218</t>
  </si>
  <si>
    <t>穗水巴29</t>
  </si>
  <si>
    <t>粤穗SN(2022)000143</t>
  </si>
  <si>
    <t>穗水巴30</t>
  </si>
  <si>
    <t>中大、天字、海心沙、      南浦、黄沙</t>
  </si>
  <si>
    <t>粤穗SN(2022)000219</t>
  </si>
  <si>
    <t>穗水巴36</t>
  </si>
  <si>
    <t>S07（纺织-天字）S12（海心沙-长洲）S13如约（南浦-黄沙）</t>
  </si>
  <si>
    <t>纺织、天字、海心沙、长洲 、南浦、黄沙</t>
  </si>
  <si>
    <t>粤穗SN(2022)000144</t>
  </si>
  <si>
    <t>穗水巴37</t>
  </si>
  <si>
    <t>S02短（中大-天字）S07（纺织-天字）S11（中大-海心沙）S13如约（南浦-黄沙）</t>
  </si>
  <si>
    <t>中大、天字、纺织、中大、海心沙、南浦、黄沙</t>
  </si>
  <si>
    <t>粤穗SN(2023)000001</t>
  </si>
  <si>
    <t>穗水巴52</t>
  </si>
  <si>
    <t>S10（鱼珠-长洲）
S05（深井-新洲）</t>
  </si>
  <si>
    <t>鱼珠、长洲
深井、新洲</t>
  </si>
  <si>
    <t>粤穗SN(2021)000171</t>
  </si>
  <si>
    <t>122*2</t>
  </si>
  <si>
    <t>穗水巴55</t>
  </si>
  <si>
    <t>S04（鳌洲-西堤）S06（黄沙-芳村）S08（堑口-省总） S09（白蚬壳-白鹤洞）</t>
  </si>
  <si>
    <t>粤穗SN(2022)000314</t>
  </si>
  <si>
    <t>穗水巴56</t>
  </si>
  <si>
    <t>粤穗SN(2021)000172</t>
  </si>
  <si>
    <t>穗水巴57</t>
  </si>
  <si>
    <t>S06（黄沙-芳村）S10（鱼珠-长洲）
S05（深井-新洲）</t>
  </si>
  <si>
    <t>黄沙、芳村鱼珠、长洲
深井、新洲</t>
  </si>
  <si>
    <t>粤穗SN(2024)000112</t>
  </si>
  <si>
    <t>穗水巴58</t>
  </si>
  <si>
    <t>粤穗SN(2022)000021</t>
  </si>
  <si>
    <t>穗水巴59</t>
  </si>
  <si>
    <t>粤穗SN(2023)000032</t>
  </si>
  <si>
    <t>穗水巴60</t>
  </si>
  <si>
    <t>S06（黄沙-芳村）S09（白蚬壳-白鹤洞）</t>
  </si>
  <si>
    <t>黄沙、芳村白蚬壳、白鹤洞</t>
  </si>
  <si>
    <t>粤穗SN(2021)000315</t>
  </si>
  <si>
    <t>穗水巴61</t>
  </si>
  <si>
    <t>粤穗SN(2021)000174</t>
  </si>
  <si>
    <t>穗水巴62</t>
  </si>
  <si>
    <t>粤穗SN(2021)000143</t>
  </si>
  <si>
    <t>珠海</t>
  </si>
  <si>
    <t>珠海高速客轮有限公司</t>
  </si>
  <si>
    <t>珠海市</t>
  </si>
  <si>
    <t>粤字XK2394</t>
  </si>
  <si>
    <t>海钰</t>
  </si>
  <si>
    <t>珠海市水路客运</t>
  </si>
  <si>
    <t>陆岛、岛际</t>
  </si>
  <si>
    <t>桂山东澳万山外伶仃担杆</t>
  </si>
  <si>
    <t>粤SN(2023)000008</t>
  </si>
  <si>
    <t>高速客船</t>
  </si>
  <si>
    <t>海钧</t>
  </si>
  <si>
    <t>粤SN(2023)000009</t>
  </si>
  <si>
    <t>海璟</t>
  </si>
  <si>
    <t>粤SN(2022)000017</t>
  </si>
  <si>
    <t>海琴</t>
  </si>
  <si>
    <t>粤SN(2023)000001</t>
  </si>
  <si>
    <t>新海驰</t>
  </si>
  <si>
    <t>粤SN(2022)000012</t>
  </si>
  <si>
    <t>珠海经济特区海通船务有限公司</t>
  </si>
  <si>
    <t>粤字XK2298</t>
  </si>
  <si>
    <t>海尧</t>
  </si>
  <si>
    <t>粤SN（2024）000005</t>
  </si>
  <si>
    <t>珠海蓝色船务有限公司</t>
  </si>
  <si>
    <t>粤珠字XK2447</t>
  </si>
  <si>
    <t>新海滨</t>
  </si>
  <si>
    <t>粤珠SN（2024）000050</t>
  </si>
  <si>
    <t>新海骏</t>
  </si>
  <si>
    <t>粤珠SN（2024）000052</t>
  </si>
  <si>
    <t>新海亮</t>
  </si>
  <si>
    <t>粤珠SN（2023）000058</t>
  </si>
  <si>
    <t>新海天</t>
  </si>
  <si>
    <t>粤珠SN（2024）000048</t>
  </si>
  <si>
    <t>新海洋</t>
  </si>
  <si>
    <t>粤珠SN（2024）000049</t>
  </si>
  <si>
    <t>新海韵</t>
  </si>
  <si>
    <t>粤珠SN（2024）000051</t>
  </si>
  <si>
    <t>新海珠</t>
  </si>
  <si>
    <t>粤珠SN（2024）000046</t>
  </si>
  <si>
    <t>广东江华航运有限公司</t>
  </si>
  <si>
    <t>万山区</t>
  </si>
  <si>
    <t>粤珠字XK2423</t>
  </si>
  <si>
    <t>惠嘉祥星</t>
  </si>
  <si>
    <t>香洲-桂山-外伶仃/香洲-东澳/香洲-万山/横琴-东澳/横琴-桂山/横琴-外伶仃</t>
  </si>
  <si>
    <t>桂山/万山/外伶仃</t>
  </si>
  <si>
    <t>粤珠SN（2020）000020</t>
  </si>
  <si>
    <t>惠嘉钜星</t>
  </si>
  <si>
    <t>粤珠SN（2023）000014</t>
  </si>
  <si>
    <t>蓝海豚江华1</t>
  </si>
  <si>
    <t>粤珠SN（2023）000010</t>
  </si>
  <si>
    <t>惠嘉华星</t>
  </si>
  <si>
    <t>粤珠SN（2020）000001</t>
  </si>
  <si>
    <t>惠嘉福星</t>
  </si>
  <si>
    <t>粤珠SN（2022）000025</t>
  </si>
  <si>
    <t>珠海市永航海上旅游有限公司</t>
  </si>
  <si>
    <t>粤珠字XK2460</t>
  </si>
  <si>
    <t>永航之星</t>
  </si>
  <si>
    <t>横琴东澳
横琴万山</t>
  </si>
  <si>
    <t>横琴码头、东澳码头、万山客运码头</t>
  </si>
  <si>
    <t>粤珠SN（2022）000009</t>
  </si>
  <si>
    <t>湛江</t>
  </si>
  <si>
    <t>琼州海峡（广东）轮渡运输有限公司</t>
  </si>
  <si>
    <t>徐闻县</t>
  </si>
  <si>
    <t>交粤XK00353</t>
  </si>
  <si>
    <t>双泰11</t>
  </si>
  <si>
    <t>徐闻至海口</t>
  </si>
  <si>
    <t>徐闻港、海安新港、新海港、秀英港、马村港</t>
  </si>
  <si>
    <t>交粤SJ(2022)000054</t>
  </si>
  <si>
    <t>滚装客船</t>
  </si>
  <si>
    <t>双泰12</t>
  </si>
  <si>
    <t>交粤SJ(2022)000057</t>
  </si>
  <si>
    <t>双泰16</t>
  </si>
  <si>
    <t>交粤SJ(2022)000084</t>
  </si>
  <si>
    <t>双泰18</t>
  </si>
  <si>
    <t>交粤SJ(2022)000077</t>
  </si>
  <si>
    <t>双泰19</t>
  </si>
  <si>
    <t>交粤SJ(2022)000078</t>
  </si>
  <si>
    <t>双泰26</t>
  </si>
  <si>
    <t>交粤SJ(2022)000079</t>
  </si>
  <si>
    <t>双泰27</t>
  </si>
  <si>
    <t>交粤SJ(2022)000080</t>
  </si>
  <si>
    <t>双泰28</t>
  </si>
  <si>
    <t>交粤SJ(2022)000081</t>
  </si>
  <si>
    <t>双泰29</t>
  </si>
  <si>
    <t>交粤SJ(2022)000082</t>
  </si>
  <si>
    <t>双泰36</t>
  </si>
  <si>
    <t>交粤SJ(2022)000083</t>
  </si>
  <si>
    <t>双泰37</t>
  </si>
  <si>
    <t>交粤SJ(2022)000075</t>
  </si>
  <si>
    <t>紫荆十一号</t>
  </si>
  <si>
    <t>交粤SJ(2022)000074</t>
  </si>
  <si>
    <t>紫荆十二号</t>
  </si>
  <si>
    <t>交粤SJ(2022)000073</t>
  </si>
  <si>
    <t>紫荆九号</t>
  </si>
  <si>
    <t>交粤SJ(2022)000076</t>
  </si>
  <si>
    <t>银紫荆</t>
  </si>
  <si>
    <t>交粤SJ(2022)000069</t>
  </si>
  <si>
    <t>金紫荆</t>
  </si>
  <si>
    <t>交粤SJ(2022)000055</t>
  </si>
  <si>
    <t>海峡二号</t>
  </si>
  <si>
    <t>交粤SJ(2022)000056</t>
  </si>
  <si>
    <t>紫荆二十三号</t>
  </si>
  <si>
    <t>交粤SJ(2022)000071</t>
  </si>
  <si>
    <t>紫荆十五号</t>
  </si>
  <si>
    <t>交粤SJ(2022)000072</t>
  </si>
  <si>
    <t>紫荆十六号</t>
  </si>
  <si>
    <t>交粤SJ(2022)000053</t>
  </si>
  <si>
    <t>紫荆二十二号</t>
  </si>
  <si>
    <t>交粤SJ(2022)000070</t>
  </si>
  <si>
    <t>海装8号</t>
  </si>
  <si>
    <t>交粤SJ(2022)000064</t>
  </si>
  <si>
    <t>海装18号</t>
  </si>
  <si>
    <t>交粤SJ(2022)000065</t>
  </si>
  <si>
    <t>海装2号</t>
  </si>
  <si>
    <t>交粤SJ(2022)000058</t>
  </si>
  <si>
    <t>海装6号</t>
  </si>
  <si>
    <t>交粤SJ(2022)000063</t>
  </si>
  <si>
    <t>南方6号</t>
  </si>
  <si>
    <t>交粤SJ(2022)000066</t>
  </si>
  <si>
    <t>腾胜宝昌</t>
  </si>
  <si>
    <t>交粤SJ(2022)000062</t>
  </si>
  <si>
    <t>扬帆海安</t>
  </si>
  <si>
    <t>交粤SJ(2022)000067</t>
  </si>
  <si>
    <t>双泰宝昌</t>
  </si>
  <si>
    <t>交粤SJ(2022)000068</t>
  </si>
  <si>
    <t>湛江市港湾水上巴士有限公司</t>
  </si>
  <si>
    <t>霞山区</t>
  </si>
  <si>
    <t>粤湛字XK（2015）0001</t>
  </si>
  <si>
    <t>湛江湾一号</t>
  </si>
  <si>
    <t>海滨码头至特呈码头、海滨码头至南油码头</t>
  </si>
  <si>
    <t>海滨码头，特呈码头，南油码头</t>
  </si>
  <si>
    <t>粤湛SN（2023）000010</t>
  </si>
  <si>
    <t>客渡船</t>
  </si>
  <si>
    <t>否</t>
  </si>
  <si>
    <t>湛江湾二号</t>
  </si>
  <si>
    <t>粤湛SN（2023）000009</t>
  </si>
  <si>
    <t>湛江湾三号</t>
  </si>
  <si>
    <t>粤湛SN（2023）000003</t>
  </si>
  <si>
    <t>湛江湾五号</t>
  </si>
  <si>
    <t>粤湛SN（2023）000004</t>
  </si>
  <si>
    <t>湛江红岛运输有限公司</t>
  </si>
  <si>
    <t>粤湛XK0019</t>
  </si>
  <si>
    <t>红岛1号</t>
  </si>
  <si>
    <t>湛江市霞山区东堤路15号渔人码头至霞山区特呈岛旅游码头客船运输</t>
  </si>
  <si>
    <t>渔人码头特呈旅游码头</t>
  </si>
  <si>
    <t>粤湛SN（2022）000047</t>
  </si>
  <si>
    <t>红岛2号</t>
  </si>
  <si>
    <t>粤湛SN（2024）000003</t>
  </si>
  <si>
    <t>江门</t>
  </si>
  <si>
    <t>台山市川航船务有限公司</t>
  </si>
  <si>
    <t>台山市</t>
  </si>
  <si>
    <t>粤江字XK0434</t>
  </si>
  <si>
    <t>川岛旅游108</t>
  </si>
  <si>
    <t>山咀至上、下川岛及上川至下川航线</t>
  </si>
  <si>
    <t>山咀港、上川三洲港、下川独湾港</t>
  </si>
  <si>
    <t>粤江SN（2021）000025</t>
  </si>
  <si>
    <t>金星8号</t>
  </si>
  <si>
    <t>粤江SN（2021）000026</t>
  </si>
  <si>
    <t>利海旅游2</t>
  </si>
  <si>
    <t>粤江SN（2021）000027</t>
  </si>
  <si>
    <t>顺达138</t>
  </si>
  <si>
    <t>粤江SN（2021）000033</t>
  </si>
  <si>
    <t>顺达208</t>
  </si>
  <si>
    <t>粤江SN（2021）000032</t>
  </si>
  <si>
    <t>顺达328</t>
  </si>
  <si>
    <t>粤江SN（2021）000031</t>
  </si>
  <si>
    <t>顺达旅游301</t>
  </si>
  <si>
    <t>粤江SN（2021）000038</t>
  </si>
  <si>
    <t>顺达旅游302</t>
  </si>
  <si>
    <t>粤江SN（2021）000037</t>
  </si>
  <si>
    <t>顺达旅游303</t>
  </si>
  <si>
    <t>粤江SN（2021）000036</t>
  </si>
  <si>
    <t>顺达旅游308</t>
  </si>
  <si>
    <t>粤江SN（2021）000035</t>
  </si>
  <si>
    <t>顺达旅游309</t>
  </si>
  <si>
    <t>粤江SN（2021）000034</t>
  </si>
  <si>
    <t>祥星2</t>
  </si>
  <si>
    <t>粤江SN（2021）000030</t>
  </si>
  <si>
    <t>祥星08</t>
  </si>
  <si>
    <t>粤江SN（2021）000029</t>
  </si>
  <si>
    <t>祥星09</t>
  </si>
  <si>
    <t>粤江SN（2021）000028</t>
  </si>
  <si>
    <t>川岛航运01</t>
  </si>
  <si>
    <t>粤江SN（2021）000051</t>
  </si>
  <si>
    <t>川岛航运02</t>
  </si>
  <si>
    <t>粤江SN（2021）000063</t>
  </si>
  <si>
    <t>川岛航运03</t>
  </si>
  <si>
    <t>粤江SN（2021）000024</t>
  </si>
  <si>
    <t>川岛航运04</t>
  </si>
  <si>
    <t>粤江SN（2020）000090</t>
  </si>
  <si>
    <t>川岛航运05</t>
  </si>
  <si>
    <t>粤江SN（2023）000011</t>
  </si>
  <si>
    <t>川岛航运06</t>
  </si>
  <si>
    <t>粤江SN（2023）000012</t>
  </si>
  <si>
    <t>川岛航运07</t>
  </si>
  <si>
    <t>粤江SN（2023）000013</t>
  </si>
  <si>
    <t>川岛航运08</t>
  </si>
  <si>
    <t>粤江SN（2023）000014</t>
  </si>
  <si>
    <t>茂名</t>
  </si>
  <si>
    <t>高州市玉湖航运有限公司</t>
  </si>
  <si>
    <t>高州市</t>
  </si>
  <si>
    <t>粤茂字XK0218</t>
  </si>
  <si>
    <t>玉湖如意号</t>
  </si>
  <si>
    <t>高州水库</t>
  </si>
  <si>
    <t>其它农村客运</t>
  </si>
  <si>
    <t>长坡渡口</t>
  </si>
  <si>
    <t>粤茂SN(2023)000009</t>
  </si>
  <si>
    <t>44.42%</t>
  </si>
  <si>
    <t>玉湖吉祥号</t>
  </si>
  <si>
    <t>石龙渡口</t>
  </si>
  <si>
    <t>粤茂SN(2023)000010</t>
  </si>
  <si>
    <t>44.38%</t>
  </si>
  <si>
    <t>玉湖338</t>
  </si>
  <si>
    <t>双城渡口</t>
  </si>
  <si>
    <t>粤茂SN(2024)000004</t>
  </si>
  <si>
    <t>43.28%</t>
  </si>
  <si>
    <t>玉湖328</t>
  </si>
  <si>
    <t>粤茂SN(2020)000003</t>
  </si>
  <si>
    <t>41.44%</t>
  </si>
  <si>
    <t>惠州</t>
  </si>
  <si>
    <t>惠州大亚湾船邦实业有限公司</t>
  </si>
  <si>
    <t>大亚湾区</t>
  </si>
  <si>
    <t>粤惠字XK0040</t>
  </si>
  <si>
    <t>万合01</t>
  </si>
  <si>
    <t>澳头街道东升村码头渡口至渔政大队码头渡口</t>
  </si>
  <si>
    <t>东升村码头渡口、渔政大队码头渡口</t>
  </si>
  <si>
    <t>粤惠SN（2023）000061</t>
  </si>
  <si>
    <t>0.50</t>
  </si>
  <si>
    <t>河源</t>
  </si>
  <si>
    <t>东源县新丰江库区客运船队</t>
  </si>
  <si>
    <t>东源县</t>
  </si>
  <si>
    <t>粤河东XK040</t>
  </si>
  <si>
    <t>深河号</t>
  </si>
  <si>
    <t>新港码头-新回龙洞源村</t>
  </si>
  <si>
    <t>东SN（2022）000001</t>
  </si>
  <si>
    <t>库运8</t>
  </si>
  <si>
    <t>新港码头-锡场镇居委会</t>
  </si>
  <si>
    <t>东SN（2020）000002</t>
  </si>
  <si>
    <t>交运1</t>
  </si>
  <si>
    <t>新港码头-新港镇青溪村</t>
  </si>
  <si>
    <t>蛇坑，樟下，斗背</t>
  </si>
  <si>
    <t>东SN（2023）000004</t>
  </si>
  <si>
    <t>交通船</t>
  </si>
  <si>
    <t>交运2</t>
  </si>
  <si>
    <t>新港码头-半江镇渔潭村</t>
  </si>
  <si>
    <t>云下,河洞,治溪</t>
  </si>
  <si>
    <t>东SN（2023）000005</t>
  </si>
  <si>
    <t>广东省新丰江利民实业公司</t>
  </si>
  <si>
    <t>粤河字XK0090</t>
  </si>
  <si>
    <t>新运3</t>
  </si>
  <si>
    <t>新港客运码头↔锡场镇</t>
  </si>
  <si>
    <t>洞源码头</t>
  </si>
  <si>
    <t>粤河SN(2024)000011</t>
  </si>
  <si>
    <t>新运6</t>
  </si>
  <si>
    <t>新港客运码头↔新回龙镇</t>
  </si>
  <si>
    <t>粤河SN(2024)000012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</si>
</sst>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6"/>
      <name val="CESI黑体-GB2312"/>
      <charset val="134"/>
    </font>
    <font>
      <sz val="18"/>
      <name val="黑体"/>
      <charset val="134"/>
    </font>
    <font>
      <sz val="18"/>
      <name val="方正小标宋简体"/>
      <charset val="134"/>
    </font>
    <font>
      <u/>
      <sz val="18"/>
      <name val="方正小标宋简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rgb="FF000000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8" fillId="21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0" fillId="27" borderId="20" applyNumberFormat="false" applyAlignment="false" applyProtection="false">
      <alignment vertical="center"/>
    </xf>
    <xf numFmtId="0" fontId="21" fillId="0" borderId="17" applyNumberFormat="false" applyFill="false" applyAlignment="false" applyProtection="false">
      <alignment vertical="center"/>
    </xf>
    <xf numFmtId="0" fontId="22" fillId="28" borderId="21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7" fillId="24" borderId="19" applyNumberFormat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22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4" fillId="24" borderId="21" applyNumberFormat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0" fillId="10" borderId="18" applyNumberFormat="false" applyFont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17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0" borderId="16" applyNumberFormat="false" applyFill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10" fillId="0" borderId="15" applyNumberFormat="false" applyFill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19" fillId="25" borderId="0" applyNumberFormat="false" applyBorder="false" applyAlignment="false" applyProtection="false">
      <alignment vertical="center"/>
    </xf>
    <xf numFmtId="0" fontId="7" fillId="34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 wrapText="true"/>
    </xf>
    <xf numFmtId="0" fontId="1" fillId="2" borderId="0" xfId="0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horizontal="left"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0" xfId="0" applyFont="true" applyFill="true" applyAlignment="true">
      <alignment horizontal="center" vertical="center"/>
    </xf>
    <xf numFmtId="0" fontId="5" fillId="0" borderId="0" xfId="0" applyFont="true" applyFill="true" applyAlignment="true">
      <alignment horizontal="center" vertical="center"/>
    </xf>
    <xf numFmtId="0" fontId="6" fillId="0" borderId="0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/>
    </xf>
    <xf numFmtId="0" fontId="2" fillId="0" borderId="2" xfId="0" applyFont="true" applyFill="true" applyBorder="true" applyAlignment="true" applyProtection="true">
      <alignment horizontal="center" vertical="center"/>
      <protection locked="false"/>
    </xf>
    <xf numFmtId="0" fontId="2" fillId="0" borderId="3" xfId="0" applyFont="true" applyFill="true" applyBorder="true" applyAlignment="true">
      <alignment horizontal="center" vertical="center" textRotation="255" wrapText="true"/>
    </xf>
    <xf numFmtId="0" fontId="2" fillId="0" borderId="4" xfId="0" applyFont="true" applyFill="true" applyBorder="true" applyAlignment="true">
      <alignment horizontal="center" vertical="center" textRotation="255" wrapText="true"/>
    </xf>
    <xf numFmtId="0" fontId="2" fillId="0" borderId="5" xfId="0" applyFont="true" applyFill="true" applyBorder="true" applyAlignment="true" applyProtection="true">
      <alignment horizontal="center" vertical="center" wrapText="true"/>
    </xf>
    <xf numFmtId="177" fontId="2" fillId="0" borderId="2" xfId="0" applyNumberFormat="true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 shrinkToFit="true"/>
    </xf>
    <xf numFmtId="0" fontId="2" fillId="0" borderId="6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 applyProtection="true">
      <alignment horizontal="center" vertical="center" wrapText="true"/>
    </xf>
    <xf numFmtId="176" fontId="2" fillId="0" borderId="2" xfId="0" applyNumberFormat="true" applyFont="true" applyFill="true" applyBorder="true" applyAlignment="true">
      <alignment horizontal="center" vertical="center" wrapText="true"/>
    </xf>
    <xf numFmtId="10" fontId="2" fillId="0" borderId="2" xfId="0" applyNumberFormat="true" applyFont="true" applyFill="true" applyBorder="true" applyAlignment="true">
      <alignment horizontal="center" vertical="center" wrapText="true"/>
    </xf>
    <xf numFmtId="9" fontId="2" fillId="0" borderId="2" xfId="0" applyNumberFormat="true" applyFont="true" applyFill="true" applyBorder="true" applyAlignment="true">
      <alignment horizontal="center" vertical="center" wrapText="true"/>
    </xf>
    <xf numFmtId="0" fontId="2" fillId="0" borderId="7" xfId="0" applyFont="true" applyFill="true" applyBorder="true" applyAlignment="true">
      <alignment horizontal="center" vertical="center"/>
    </xf>
    <xf numFmtId="176" fontId="2" fillId="0" borderId="2" xfId="0" applyNumberFormat="true" applyFont="true" applyFill="true" applyBorder="true" applyAlignment="true">
      <alignment horizontal="center" vertical="center"/>
    </xf>
    <xf numFmtId="9" fontId="2" fillId="0" borderId="1" xfId="0" applyNumberFormat="true" applyFont="true" applyFill="true" applyBorder="true" applyAlignment="true">
      <alignment horizontal="center" vertical="center" wrapText="true"/>
    </xf>
    <xf numFmtId="10" fontId="2" fillId="0" borderId="8" xfId="35" applyNumberFormat="true" applyFont="true" applyFill="true" applyBorder="true" applyAlignment="true">
      <alignment horizontal="center" vertical="center"/>
    </xf>
    <xf numFmtId="0" fontId="2" fillId="0" borderId="9" xfId="0" applyFont="true" applyFill="true" applyBorder="true" applyAlignment="true">
      <alignment horizontal="center" vertical="center"/>
    </xf>
    <xf numFmtId="0" fontId="2" fillId="0" borderId="8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2" fillId="0" borderId="6" xfId="0" applyFont="true" applyFill="true" applyBorder="true" applyAlignment="true">
      <alignment horizontal="center" vertical="center"/>
    </xf>
    <xf numFmtId="0" fontId="2" fillId="2" borderId="1" xfId="0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/>
    </xf>
    <xf numFmtId="0" fontId="2" fillId="0" borderId="3" xfId="0" applyNumberFormat="true" applyFont="true" applyFill="true" applyBorder="true" applyAlignment="true">
      <alignment vertical="center" wrapText="true"/>
    </xf>
    <xf numFmtId="0" fontId="2" fillId="0" borderId="4" xfId="0" applyFont="true" applyFill="true" applyBorder="true" applyAlignment="true">
      <alignment horizontal="center" vertical="center"/>
    </xf>
    <xf numFmtId="0" fontId="2" fillId="0" borderId="3" xfId="0" applyFont="true" applyFill="true" applyBorder="true" applyAlignment="true">
      <alignment vertical="center" wrapText="true"/>
    </xf>
    <xf numFmtId="0" fontId="2" fillId="0" borderId="10" xfId="0" applyFont="true" applyFill="true" applyBorder="true" applyAlignment="true">
      <alignment horizontal="center" vertical="center"/>
    </xf>
    <xf numFmtId="0" fontId="2" fillId="3" borderId="2" xfId="0" applyFont="true" applyFill="true" applyBorder="true" applyAlignment="true">
      <alignment horizontal="center" vertical="center"/>
    </xf>
    <xf numFmtId="0" fontId="2" fillId="3" borderId="2" xfId="0" applyFont="true" applyFill="true" applyBorder="true" applyAlignment="true">
      <alignment horizontal="center" vertical="center" wrapText="true"/>
    </xf>
    <xf numFmtId="0" fontId="2" fillId="0" borderId="11" xfId="0" applyFont="true" applyFill="true" applyBorder="true" applyAlignment="true">
      <alignment horizontal="center" vertical="center"/>
    </xf>
    <xf numFmtId="0" fontId="2" fillId="0" borderId="8" xfId="0" applyFont="true" applyFill="true" applyBorder="true" applyAlignment="true">
      <alignment horizontal="center" vertical="center" wrapText="true"/>
    </xf>
    <xf numFmtId="0" fontId="2" fillId="0" borderId="5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vertical="center" wrapText="true"/>
    </xf>
    <xf numFmtId="0" fontId="2" fillId="0" borderId="12" xfId="0" applyFont="true" applyFill="true" applyBorder="true" applyAlignment="true">
      <alignment horizontal="center" vertical="center" wrapText="true"/>
    </xf>
    <xf numFmtId="0" fontId="2" fillId="0" borderId="5" xfId="0" applyFont="true" applyFill="true" applyBorder="true" applyAlignment="true">
      <alignment horizontal="center" vertical="center"/>
    </xf>
    <xf numFmtId="0" fontId="2" fillId="0" borderId="10" xfId="0" applyFont="true" applyFill="true" applyBorder="true" applyAlignment="true">
      <alignment horizontal="center" vertical="center" textRotation="255" wrapText="true"/>
    </xf>
    <xf numFmtId="0" fontId="2" fillId="0" borderId="2" xfId="0" applyNumberFormat="true" applyFont="true" applyFill="true" applyBorder="true" applyAlignment="true">
      <alignment horizontal="center" vertical="center" wrapText="true"/>
    </xf>
    <xf numFmtId="0" fontId="2" fillId="0" borderId="2" xfId="0" applyNumberFormat="true" applyFont="true" applyFill="true" applyBorder="true" applyAlignment="true">
      <alignment horizontal="center" vertical="center" wrapText="true" shrinkToFit="true"/>
    </xf>
    <xf numFmtId="0" fontId="2" fillId="0" borderId="8" xfId="0" applyNumberFormat="true" applyFont="true" applyFill="true" applyBorder="true" applyAlignment="true">
      <alignment horizontal="center" vertical="center" wrapText="true"/>
    </xf>
    <xf numFmtId="0" fontId="2" fillId="0" borderId="3" xfId="0" applyNumberFormat="true" applyFont="true" applyFill="true" applyBorder="true" applyAlignment="true">
      <alignment horizontal="center" vertical="center" wrapText="true" shrinkToFit="true"/>
    </xf>
    <xf numFmtId="0" fontId="2" fillId="0" borderId="3" xfId="0" applyNumberFormat="true" applyFont="true" applyFill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0" fontId="2" fillId="3" borderId="8" xfId="0" applyFont="true" applyFill="true" applyBorder="true" applyAlignment="true">
      <alignment horizontal="center" vertical="center" wrapText="true"/>
    </xf>
    <xf numFmtId="0" fontId="2" fillId="3" borderId="8" xfId="0" applyFont="true" applyFill="true" applyBorder="true" applyAlignment="true">
      <alignment horizontal="center" vertical="center"/>
    </xf>
    <xf numFmtId="0" fontId="2" fillId="0" borderId="8" xfId="0" applyFont="true" applyFill="true" applyBorder="true" applyAlignment="true">
      <alignment horizontal="center" vertical="center" wrapText="true" shrinkToFit="true"/>
    </xf>
    <xf numFmtId="0" fontId="2" fillId="0" borderId="13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shrinkToFit="true"/>
    </xf>
    <xf numFmtId="0" fontId="2" fillId="3" borderId="8" xfId="0" applyFont="true" applyFill="true" applyBorder="true" applyAlignment="true">
      <alignment horizontal="center" vertical="center" shrinkToFit="true"/>
    </xf>
    <xf numFmtId="0" fontId="2" fillId="0" borderId="14" xfId="0" applyFont="true" applyFill="true" applyBorder="true" applyAlignment="true">
      <alignment horizontal="center" vertical="center"/>
    </xf>
    <xf numFmtId="9" fontId="2" fillId="0" borderId="8" xfId="0" applyNumberFormat="true" applyFont="true" applyFill="true" applyBorder="true" applyAlignment="true">
      <alignment horizontal="center" vertical="center" wrapText="true"/>
    </xf>
    <xf numFmtId="9" fontId="2" fillId="0" borderId="2" xfId="0" applyNumberFormat="true" applyFont="true" applyFill="true" applyBorder="true" applyAlignment="true">
      <alignment horizontal="center" vertical="center"/>
    </xf>
    <xf numFmtId="176" fontId="2" fillId="3" borderId="2" xfId="0" applyNumberFormat="true" applyFont="true" applyFill="true" applyBorder="true" applyAlignment="true">
      <alignment horizontal="center" vertical="center"/>
    </xf>
    <xf numFmtId="10" fontId="2" fillId="3" borderId="2" xfId="0" applyNumberFormat="true" applyFont="true" applyFill="true" applyBorder="true" applyAlignment="true">
      <alignment horizontal="center" vertical="center"/>
    </xf>
    <xf numFmtId="9" fontId="2" fillId="0" borderId="8" xfId="0" applyNumberFormat="true" applyFont="true" applyFill="true" applyBorder="true" applyAlignment="true">
      <alignment horizontal="center" vertical="center"/>
    </xf>
    <xf numFmtId="49" fontId="2" fillId="0" borderId="2" xfId="0" applyNumberFormat="true" applyFont="true" applyFill="true" applyBorder="true" applyAlignment="true">
      <alignment horizontal="center" vertical="center"/>
    </xf>
    <xf numFmtId="49" fontId="2" fillId="0" borderId="8" xfId="0" applyNumberFormat="true" applyFont="true" applyFill="true" applyBorder="true" applyAlignment="true">
      <alignment horizontal="center" vertical="center"/>
    </xf>
    <xf numFmtId="0" fontId="2" fillId="0" borderId="2" xfId="0" applyNumberFormat="true" applyFont="true" applyFill="true" applyBorder="true" applyAlignment="true" applyProtection="true">
      <alignment horizontal="center" vertical="center" wrapText="true"/>
    </xf>
    <xf numFmtId="0" fontId="2" fillId="0" borderId="13" xfId="0" applyFont="true" applyFill="true" applyBorder="true" applyAlignment="true">
      <alignment horizontal="center" vertical="center"/>
    </xf>
    <xf numFmtId="0" fontId="2" fillId="2" borderId="8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B1:AB112"/>
  <sheetViews>
    <sheetView tabSelected="1" zoomScale="85" zoomScaleNormal="85" workbookViewId="0">
      <pane xSplit="2" ySplit="4" topLeftCell="C101" activePane="bottomRight" state="frozen"/>
      <selection/>
      <selection pane="topRight"/>
      <selection pane="bottomLeft"/>
      <selection pane="bottomRight" activeCell="B2" sqref="B2:Z2"/>
    </sheetView>
  </sheetViews>
  <sheetFormatPr defaultColWidth="9.725" defaultRowHeight="15.75"/>
  <cols>
    <col min="1" max="1" width="5.70833333333333" style="1" customWidth="true"/>
    <col min="2" max="3" width="6.48333333333333" style="1" customWidth="true"/>
    <col min="4" max="4" width="14.0833333333333" style="1" customWidth="true"/>
    <col min="5" max="5" width="8.26666666666667" style="1" customWidth="true"/>
    <col min="6" max="6" width="12.1666666666667" style="1" customWidth="true"/>
    <col min="7" max="7" width="10.8166666666667" style="1" customWidth="true"/>
    <col min="8" max="8" width="6.70833333333333" style="1" hidden="true" customWidth="true"/>
    <col min="9" max="9" width="27.3416666666667" style="1" hidden="true" customWidth="true"/>
    <col min="10" max="10" width="10.3416666666667" style="1" hidden="true" customWidth="true"/>
    <col min="11" max="11" width="16.2666666666667" style="1" hidden="true" customWidth="true"/>
    <col min="12" max="12" width="13.9" style="1" hidden="true" customWidth="true"/>
    <col min="13" max="13" width="10" style="1" hidden="true" customWidth="true"/>
    <col min="14" max="15" width="12.0583333333333" style="1" customWidth="true"/>
    <col min="16" max="16" width="11.4333333333333" style="1" hidden="true" customWidth="true"/>
    <col min="17" max="17" width="10.0666666666667" style="1" hidden="true" customWidth="true"/>
    <col min="18" max="18" width="7.81666666666667" style="1" customWidth="true"/>
    <col min="19" max="19" width="8.9" style="1" customWidth="true"/>
    <col min="20" max="20" width="8.10833333333333" style="1" customWidth="true"/>
    <col min="21" max="24" width="8.15833333333333" style="1" customWidth="true"/>
    <col min="25" max="25" width="10.9083333333333" style="3" customWidth="true"/>
    <col min="26" max="26" width="8.15833333333333" style="1" customWidth="true"/>
    <col min="27" max="16384" width="9.725" style="1"/>
  </cols>
  <sheetData>
    <row r="1" ht="29" customHeight="true" spans="2:25">
      <c r="B1" s="4" t="s">
        <v>0</v>
      </c>
      <c r="C1" s="5"/>
      <c r="Y1" s="1"/>
    </row>
    <row r="2" s="1" customFormat="true" ht="21.75" spans="2:26">
      <c r="B2" s="6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="1" customFormat="true" ht="24" spans="2:17">
      <c r="B3" s="7"/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="2" customFormat="true" ht="63" spans="2:26">
      <c r="B4" s="9" t="s">
        <v>2</v>
      </c>
      <c r="C4" s="9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9" t="s">
        <v>8</v>
      </c>
      <c r="I4" s="9" t="s">
        <v>9</v>
      </c>
      <c r="J4" s="9" t="s">
        <v>10</v>
      </c>
      <c r="K4" s="9" t="s">
        <v>11</v>
      </c>
      <c r="L4" s="9" t="s">
        <v>12</v>
      </c>
      <c r="M4" s="9" t="s">
        <v>13</v>
      </c>
      <c r="N4" s="9" t="s">
        <v>14</v>
      </c>
      <c r="O4" s="9" t="s">
        <v>15</v>
      </c>
      <c r="P4" s="9" t="s">
        <v>15</v>
      </c>
      <c r="Q4" s="9" t="s">
        <v>16</v>
      </c>
      <c r="R4" s="9" t="s">
        <v>17</v>
      </c>
      <c r="S4" s="9" t="s">
        <v>18</v>
      </c>
      <c r="T4" s="9" t="s">
        <v>19</v>
      </c>
      <c r="U4" s="9" t="s">
        <v>20</v>
      </c>
      <c r="V4" s="9" t="s">
        <v>21</v>
      </c>
      <c r="W4" s="9" t="s">
        <v>22</v>
      </c>
      <c r="X4" s="9" t="s">
        <v>23</v>
      </c>
      <c r="Y4" s="31" t="s">
        <v>24</v>
      </c>
      <c r="Z4" s="9" t="s">
        <v>25</v>
      </c>
    </row>
    <row r="5" s="2" customFormat="true" ht="47.25" spans="2:26">
      <c r="B5" s="10">
        <v>1</v>
      </c>
      <c r="C5" s="10" t="s">
        <v>26</v>
      </c>
      <c r="D5" s="10" t="s">
        <v>27</v>
      </c>
      <c r="E5" s="10" t="s">
        <v>28</v>
      </c>
      <c r="F5" s="10" t="s">
        <v>29</v>
      </c>
      <c r="G5" s="10" t="s">
        <v>30</v>
      </c>
      <c r="H5" s="10" t="s">
        <v>31</v>
      </c>
      <c r="I5" s="16" t="s">
        <v>32</v>
      </c>
      <c r="J5" s="10" t="s">
        <v>33</v>
      </c>
      <c r="K5" s="16" t="s">
        <v>34</v>
      </c>
      <c r="L5" s="17" t="s">
        <v>35</v>
      </c>
      <c r="M5" s="10" t="s">
        <v>36</v>
      </c>
      <c r="N5" s="10">
        <v>120</v>
      </c>
      <c r="O5" s="10">
        <v>107</v>
      </c>
      <c r="P5" s="10">
        <v>107</v>
      </c>
      <c r="Q5" s="10" t="s">
        <v>37</v>
      </c>
      <c r="R5" s="20">
        <v>0.270491803278689</v>
      </c>
      <c r="S5" s="21">
        <v>0.1</v>
      </c>
      <c r="T5" s="22">
        <v>1</v>
      </c>
      <c r="U5" s="10">
        <v>1</v>
      </c>
      <c r="V5" s="10">
        <v>1</v>
      </c>
      <c r="W5" s="10">
        <v>3</v>
      </c>
      <c r="X5" s="10">
        <v>0.00038</v>
      </c>
      <c r="Y5" s="32">
        <v>1.1</v>
      </c>
      <c r="Z5" s="10"/>
    </row>
    <row r="6" s="2" customFormat="true" ht="47.25" spans="2:26">
      <c r="B6" s="10">
        <v>2</v>
      </c>
      <c r="C6" s="10" t="s">
        <v>26</v>
      </c>
      <c r="D6" s="10" t="s">
        <v>27</v>
      </c>
      <c r="E6" s="10" t="s">
        <v>28</v>
      </c>
      <c r="F6" s="10" t="s">
        <v>29</v>
      </c>
      <c r="G6" s="10" t="s">
        <v>38</v>
      </c>
      <c r="H6" s="10" t="s">
        <v>31</v>
      </c>
      <c r="I6" s="10" t="s">
        <v>39</v>
      </c>
      <c r="J6" s="10" t="s">
        <v>33</v>
      </c>
      <c r="K6" s="10" t="s">
        <v>40</v>
      </c>
      <c r="L6" s="10" t="s">
        <v>41</v>
      </c>
      <c r="M6" s="10" t="s">
        <v>36</v>
      </c>
      <c r="N6" s="10">
        <v>150</v>
      </c>
      <c r="O6" s="10" t="s">
        <v>42</v>
      </c>
      <c r="P6" s="10">
        <v>244.6</v>
      </c>
      <c r="Q6" s="10" t="s">
        <v>37</v>
      </c>
      <c r="R6" s="20">
        <v>0.713114754098361</v>
      </c>
      <c r="S6" s="21">
        <v>0.1</v>
      </c>
      <c r="T6" s="22">
        <v>1</v>
      </c>
      <c r="U6" s="10">
        <v>1</v>
      </c>
      <c r="V6" s="10">
        <v>1</v>
      </c>
      <c r="W6" s="10">
        <v>17</v>
      </c>
      <c r="X6" s="10">
        <v>0.00216</v>
      </c>
      <c r="Y6" s="32">
        <v>6.24</v>
      </c>
      <c r="Z6" s="10"/>
    </row>
    <row r="7" s="2" customFormat="true" ht="63" spans="2:26">
      <c r="B7" s="10">
        <v>3</v>
      </c>
      <c r="C7" s="10" t="s">
        <v>26</v>
      </c>
      <c r="D7" s="10" t="s">
        <v>27</v>
      </c>
      <c r="E7" s="10" t="s">
        <v>28</v>
      </c>
      <c r="F7" s="10" t="s">
        <v>29</v>
      </c>
      <c r="G7" s="10" t="s">
        <v>43</v>
      </c>
      <c r="H7" s="10" t="s">
        <v>31</v>
      </c>
      <c r="I7" s="10" t="s">
        <v>44</v>
      </c>
      <c r="J7" s="10" t="s">
        <v>33</v>
      </c>
      <c r="K7" s="10" t="s">
        <v>45</v>
      </c>
      <c r="L7" s="10" t="s">
        <v>46</v>
      </c>
      <c r="M7" s="10" t="s">
        <v>36</v>
      </c>
      <c r="N7" s="10">
        <v>230</v>
      </c>
      <c r="O7" s="10" t="s">
        <v>42</v>
      </c>
      <c r="P7" s="10">
        <v>244.6</v>
      </c>
      <c r="Q7" s="10" t="s">
        <v>37</v>
      </c>
      <c r="R7" s="20">
        <v>0.543715846994536</v>
      </c>
      <c r="S7" s="21">
        <v>0.1</v>
      </c>
      <c r="T7" s="22">
        <v>1</v>
      </c>
      <c r="U7" s="10">
        <v>1</v>
      </c>
      <c r="V7" s="10">
        <v>1</v>
      </c>
      <c r="W7" s="10">
        <v>13</v>
      </c>
      <c r="X7" s="10">
        <v>0.00165</v>
      </c>
      <c r="Y7" s="32">
        <v>4.76</v>
      </c>
      <c r="Z7" s="10"/>
    </row>
    <row r="8" s="2" customFormat="true" ht="47.25" spans="2:26">
      <c r="B8" s="10">
        <v>4</v>
      </c>
      <c r="C8" s="10" t="s">
        <v>26</v>
      </c>
      <c r="D8" s="10" t="s">
        <v>27</v>
      </c>
      <c r="E8" s="10" t="s">
        <v>28</v>
      </c>
      <c r="F8" s="10" t="s">
        <v>29</v>
      </c>
      <c r="G8" s="10" t="s">
        <v>47</v>
      </c>
      <c r="H8" s="10" t="s">
        <v>31</v>
      </c>
      <c r="I8" s="10" t="s">
        <v>48</v>
      </c>
      <c r="J8" s="10" t="s">
        <v>33</v>
      </c>
      <c r="K8" s="10" t="s">
        <v>49</v>
      </c>
      <c r="L8" s="10" t="s">
        <v>50</v>
      </c>
      <c r="M8" s="10" t="s">
        <v>36</v>
      </c>
      <c r="N8" s="10">
        <v>99</v>
      </c>
      <c r="O8" s="10" t="s">
        <v>51</v>
      </c>
      <c r="P8" s="10">
        <v>358</v>
      </c>
      <c r="Q8" s="10" t="s">
        <v>37</v>
      </c>
      <c r="R8" s="20">
        <v>0.680327868852459</v>
      </c>
      <c r="S8" s="21">
        <v>0.1</v>
      </c>
      <c r="T8" s="22">
        <v>1</v>
      </c>
      <c r="U8" s="10">
        <v>1</v>
      </c>
      <c r="V8" s="10">
        <v>1</v>
      </c>
      <c r="W8" s="10">
        <v>24</v>
      </c>
      <c r="X8" s="10">
        <v>0.00304</v>
      </c>
      <c r="Y8" s="32">
        <v>8.78</v>
      </c>
      <c r="Z8" s="10"/>
    </row>
    <row r="9" s="2" customFormat="true" ht="63" spans="2:26">
      <c r="B9" s="10">
        <v>5</v>
      </c>
      <c r="C9" s="10" t="s">
        <v>26</v>
      </c>
      <c r="D9" s="10" t="s">
        <v>27</v>
      </c>
      <c r="E9" s="10" t="s">
        <v>28</v>
      </c>
      <c r="F9" s="10" t="s">
        <v>29</v>
      </c>
      <c r="G9" s="10" t="s">
        <v>52</v>
      </c>
      <c r="H9" s="10" t="s">
        <v>31</v>
      </c>
      <c r="I9" s="10" t="s">
        <v>53</v>
      </c>
      <c r="J9" s="10" t="s">
        <v>33</v>
      </c>
      <c r="K9" s="10" t="s">
        <v>54</v>
      </c>
      <c r="L9" s="10" t="s">
        <v>55</v>
      </c>
      <c r="M9" s="10" t="s">
        <v>36</v>
      </c>
      <c r="N9" s="10">
        <v>199</v>
      </c>
      <c r="O9" s="10" t="s">
        <v>56</v>
      </c>
      <c r="P9" s="10">
        <v>448</v>
      </c>
      <c r="Q9" s="10" t="s">
        <v>37</v>
      </c>
      <c r="R9" s="20">
        <v>0.396174863387978</v>
      </c>
      <c r="S9" s="21">
        <v>0.1</v>
      </c>
      <c r="T9" s="22">
        <v>1</v>
      </c>
      <c r="U9" s="10">
        <v>1</v>
      </c>
      <c r="V9" s="10">
        <v>1</v>
      </c>
      <c r="W9" s="10">
        <v>18</v>
      </c>
      <c r="X9" s="10">
        <v>0.00228</v>
      </c>
      <c r="Y9" s="32">
        <v>6.58</v>
      </c>
      <c r="Z9" s="10"/>
    </row>
    <row r="10" s="2" customFormat="true" ht="47.25" spans="2:26">
      <c r="B10" s="10">
        <v>6</v>
      </c>
      <c r="C10" s="10" t="s">
        <v>26</v>
      </c>
      <c r="D10" s="10" t="s">
        <v>27</v>
      </c>
      <c r="E10" s="10" t="s">
        <v>28</v>
      </c>
      <c r="F10" s="10" t="s">
        <v>29</v>
      </c>
      <c r="G10" s="10" t="s">
        <v>57</v>
      </c>
      <c r="H10" s="10" t="s">
        <v>31</v>
      </c>
      <c r="I10" s="10" t="s">
        <v>58</v>
      </c>
      <c r="J10" s="10" t="s">
        <v>33</v>
      </c>
      <c r="K10" s="10" t="s">
        <v>59</v>
      </c>
      <c r="L10" s="10" t="s">
        <v>60</v>
      </c>
      <c r="M10" s="10" t="s">
        <v>36</v>
      </c>
      <c r="N10" s="10">
        <v>199</v>
      </c>
      <c r="O10" s="10" t="s">
        <v>56</v>
      </c>
      <c r="P10" s="10">
        <v>448</v>
      </c>
      <c r="Q10" s="10" t="s">
        <v>37</v>
      </c>
      <c r="R10" s="20">
        <v>0.229508196721311</v>
      </c>
      <c r="S10" s="21">
        <v>0.1</v>
      </c>
      <c r="T10" s="22">
        <v>1</v>
      </c>
      <c r="U10" s="10">
        <v>1</v>
      </c>
      <c r="V10" s="10">
        <v>1</v>
      </c>
      <c r="W10" s="10">
        <v>10</v>
      </c>
      <c r="X10" s="10">
        <v>0.00127</v>
      </c>
      <c r="Y10" s="32">
        <v>3.67</v>
      </c>
      <c r="Z10" s="10"/>
    </row>
    <row r="11" s="2" customFormat="true" ht="47.25" spans="2:26">
      <c r="B11" s="10">
        <v>7</v>
      </c>
      <c r="C11" s="10" t="s">
        <v>26</v>
      </c>
      <c r="D11" s="10" t="s">
        <v>27</v>
      </c>
      <c r="E11" s="10" t="s">
        <v>28</v>
      </c>
      <c r="F11" s="10" t="s">
        <v>29</v>
      </c>
      <c r="G11" s="10" t="s">
        <v>61</v>
      </c>
      <c r="H11" s="10" t="s">
        <v>31</v>
      </c>
      <c r="I11" s="10" t="s">
        <v>62</v>
      </c>
      <c r="J11" s="10" t="s">
        <v>33</v>
      </c>
      <c r="K11" s="10" t="s">
        <v>63</v>
      </c>
      <c r="L11" s="10" t="s">
        <v>64</v>
      </c>
      <c r="M11" s="10" t="s">
        <v>36</v>
      </c>
      <c r="N11" s="10">
        <v>199</v>
      </c>
      <c r="O11" s="10" t="s">
        <v>51</v>
      </c>
      <c r="P11" s="10">
        <v>358</v>
      </c>
      <c r="Q11" s="10" t="s">
        <v>37</v>
      </c>
      <c r="R11" s="20">
        <v>0.245901639344262</v>
      </c>
      <c r="S11" s="21">
        <v>0.1</v>
      </c>
      <c r="T11" s="22">
        <v>1</v>
      </c>
      <c r="U11" s="10">
        <v>1</v>
      </c>
      <c r="V11" s="10">
        <v>1</v>
      </c>
      <c r="W11" s="10">
        <v>9</v>
      </c>
      <c r="X11" s="10">
        <v>0.00114</v>
      </c>
      <c r="Y11" s="32">
        <v>3.29</v>
      </c>
      <c r="Z11" s="10"/>
    </row>
    <row r="12" s="2" customFormat="true" ht="47.25" spans="2:26">
      <c r="B12" s="10">
        <v>8</v>
      </c>
      <c r="C12" s="10" t="s">
        <v>26</v>
      </c>
      <c r="D12" s="10" t="s">
        <v>27</v>
      </c>
      <c r="E12" s="10" t="s">
        <v>28</v>
      </c>
      <c r="F12" s="10" t="s">
        <v>29</v>
      </c>
      <c r="G12" s="10" t="s">
        <v>65</v>
      </c>
      <c r="H12" s="10" t="s">
        <v>31</v>
      </c>
      <c r="I12" s="10" t="s">
        <v>62</v>
      </c>
      <c r="J12" s="10" t="s">
        <v>33</v>
      </c>
      <c r="K12" s="10" t="s">
        <v>63</v>
      </c>
      <c r="L12" s="10" t="s">
        <v>66</v>
      </c>
      <c r="M12" s="10" t="s">
        <v>36</v>
      </c>
      <c r="N12" s="10">
        <v>199</v>
      </c>
      <c r="O12" s="10" t="s">
        <v>51</v>
      </c>
      <c r="P12" s="10">
        <v>358</v>
      </c>
      <c r="Q12" s="10" t="s">
        <v>37</v>
      </c>
      <c r="R12" s="20">
        <v>0.191256830601093</v>
      </c>
      <c r="S12" s="21">
        <v>0.1</v>
      </c>
      <c r="T12" s="22">
        <v>1</v>
      </c>
      <c r="U12" s="10">
        <v>1</v>
      </c>
      <c r="V12" s="10">
        <v>1</v>
      </c>
      <c r="W12" s="10">
        <v>7</v>
      </c>
      <c r="X12" s="10">
        <v>0.00089</v>
      </c>
      <c r="Y12" s="32">
        <v>2.57</v>
      </c>
      <c r="Z12" s="10"/>
    </row>
    <row r="13" s="2" customFormat="true" ht="47.25" spans="2:26">
      <c r="B13" s="10">
        <v>9</v>
      </c>
      <c r="C13" s="10" t="s">
        <v>26</v>
      </c>
      <c r="D13" s="10" t="s">
        <v>27</v>
      </c>
      <c r="E13" s="10" t="s">
        <v>28</v>
      </c>
      <c r="F13" s="10" t="s">
        <v>29</v>
      </c>
      <c r="G13" s="10" t="s">
        <v>67</v>
      </c>
      <c r="H13" s="10" t="s">
        <v>31</v>
      </c>
      <c r="I13" s="10" t="s">
        <v>62</v>
      </c>
      <c r="J13" s="10" t="s">
        <v>33</v>
      </c>
      <c r="K13" s="10" t="s">
        <v>68</v>
      </c>
      <c r="L13" s="10" t="s">
        <v>69</v>
      </c>
      <c r="M13" s="10" t="s">
        <v>36</v>
      </c>
      <c r="N13" s="10">
        <v>199</v>
      </c>
      <c r="O13" s="10" t="s">
        <v>51</v>
      </c>
      <c r="P13" s="10">
        <v>358</v>
      </c>
      <c r="Q13" s="10" t="s">
        <v>37</v>
      </c>
      <c r="R13" s="20">
        <v>0.251366120218579</v>
      </c>
      <c r="S13" s="21">
        <v>0.1</v>
      </c>
      <c r="T13" s="22">
        <v>1</v>
      </c>
      <c r="U13" s="10">
        <v>1</v>
      </c>
      <c r="V13" s="10">
        <v>1</v>
      </c>
      <c r="W13" s="10">
        <v>9</v>
      </c>
      <c r="X13" s="10">
        <v>0.00114</v>
      </c>
      <c r="Y13" s="32">
        <v>3.29</v>
      </c>
      <c r="Z13" s="10"/>
    </row>
    <row r="14" s="2" customFormat="true" ht="47.25" spans="2:26">
      <c r="B14" s="10">
        <v>10</v>
      </c>
      <c r="C14" s="10" t="s">
        <v>26</v>
      </c>
      <c r="D14" s="10" t="s">
        <v>27</v>
      </c>
      <c r="E14" s="10" t="s">
        <v>28</v>
      </c>
      <c r="F14" s="10" t="s">
        <v>29</v>
      </c>
      <c r="G14" s="10" t="s">
        <v>70</v>
      </c>
      <c r="H14" s="10" t="s">
        <v>31</v>
      </c>
      <c r="I14" s="10" t="s">
        <v>71</v>
      </c>
      <c r="J14" s="10" t="s">
        <v>33</v>
      </c>
      <c r="K14" s="10" t="s">
        <v>72</v>
      </c>
      <c r="L14" s="10" t="s">
        <v>73</v>
      </c>
      <c r="M14" s="10" t="s">
        <v>36</v>
      </c>
      <c r="N14" s="10">
        <v>99</v>
      </c>
      <c r="O14" s="10" t="s">
        <v>51</v>
      </c>
      <c r="P14" s="10">
        <v>358</v>
      </c>
      <c r="Q14" s="10" t="s">
        <v>37</v>
      </c>
      <c r="R14" s="20">
        <v>0.0983606557377049</v>
      </c>
      <c r="S14" s="21">
        <v>0.1</v>
      </c>
      <c r="T14" s="22">
        <v>1</v>
      </c>
      <c r="U14" s="10">
        <v>1</v>
      </c>
      <c r="V14" s="10">
        <v>1</v>
      </c>
      <c r="W14" s="10">
        <v>4</v>
      </c>
      <c r="X14" s="10">
        <v>0.00051</v>
      </c>
      <c r="Y14" s="32">
        <v>1.47</v>
      </c>
      <c r="Z14" s="10"/>
    </row>
    <row r="15" s="2" customFormat="true" ht="47.25" spans="2:26">
      <c r="B15" s="10">
        <v>11</v>
      </c>
      <c r="C15" s="10" t="s">
        <v>26</v>
      </c>
      <c r="D15" s="10" t="s">
        <v>27</v>
      </c>
      <c r="E15" s="10" t="s">
        <v>28</v>
      </c>
      <c r="F15" s="10" t="s">
        <v>29</v>
      </c>
      <c r="G15" s="10" t="s">
        <v>74</v>
      </c>
      <c r="H15" s="10" t="s">
        <v>31</v>
      </c>
      <c r="I15" s="10" t="s">
        <v>75</v>
      </c>
      <c r="J15" s="10" t="s">
        <v>33</v>
      </c>
      <c r="K15" s="10" t="s">
        <v>76</v>
      </c>
      <c r="L15" s="10" t="s">
        <v>77</v>
      </c>
      <c r="M15" s="10" t="s">
        <v>36</v>
      </c>
      <c r="N15" s="10">
        <v>99</v>
      </c>
      <c r="O15" s="10" t="s">
        <v>51</v>
      </c>
      <c r="P15" s="10">
        <v>358</v>
      </c>
      <c r="Q15" s="10" t="s">
        <v>37</v>
      </c>
      <c r="R15" s="20">
        <v>0.754098360655738</v>
      </c>
      <c r="S15" s="21">
        <v>0.1</v>
      </c>
      <c r="T15" s="22">
        <v>1</v>
      </c>
      <c r="U15" s="10">
        <v>1</v>
      </c>
      <c r="V15" s="10">
        <v>1</v>
      </c>
      <c r="W15" s="10">
        <v>27</v>
      </c>
      <c r="X15" s="10">
        <v>0.00342</v>
      </c>
      <c r="Y15" s="32">
        <v>9.88</v>
      </c>
      <c r="Z15" s="10"/>
    </row>
    <row r="16" s="2" customFormat="true" ht="47.25" spans="2:26">
      <c r="B16" s="10">
        <v>12</v>
      </c>
      <c r="C16" s="10" t="s">
        <v>26</v>
      </c>
      <c r="D16" s="10" t="s">
        <v>27</v>
      </c>
      <c r="E16" s="10" t="s">
        <v>28</v>
      </c>
      <c r="F16" s="10" t="s">
        <v>29</v>
      </c>
      <c r="G16" s="10" t="s">
        <v>78</v>
      </c>
      <c r="H16" s="10" t="s">
        <v>31</v>
      </c>
      <c r="I16" s="10" t="s">
        <v>79</v>
      </c>
      <c r="J16" s="10" t="s">
        <v>33</v>
      </c>
      <c r="K16" s="10" t="s">
        <v>80</v>
      </c>
      <c r="L16" s="10" t="s">
        <v>81</v>
      </c>
      <c r="M16" s="10" t="s">
        <v>36</v>
      </c>
      <c r="N16" s="10">
        <v>299</v>
      </c>
      <c r="O16" s="10" t="s">
        <v>82</v>
      </c>
      <c r="P16" s="10">
        <v>244</v>
      </c>
      <c r="Q16" s="10" t="s">
        <v>37</v>
      </c>
      <c r="R16" s="20">
        <v>0.898907103825137</v>
      </c>
      <c r="S16" s="21">
        <v>0.1</v>
      </c>
      <c r="T16" s="22">
        <v>1</v>
      </c>
      <c r="U16" s="10">
        <v>1</v>
      </c>
      <c r="V16" s="10">
        <v>1</v>
      </c>
      <c r="W16" s="10">
        <v>22</v>
      </c>
      <c r="X16" s="10">
        <v>0.00279</v>
      </c>
      <c r="Y16" s="32">
        <v>8.06</v>
      </c>
      <c r="Z16" s="10"/>
    </row>
    <row r="17" s="2" customFormat="true" ht="63" spans="2:26">
      <c r="B17" s="10">
        <v>13</v>
      </c>
      <c r="C17" s="10" t="s">
        <v>26</v>
      </c>
      <c r="D17" s="10" t="s">
        <v>27</v>
      </c>
      <c r="E17" s="10" t="s">
        <v>28</v>
      </c>
      <c r="F17" s="10" t="s">
        <v>29</v>
      </c>
      <c r="G17" s="10" t="s">
        <v>83</v>
      </c>
      <c r="H17" s="10" t="s">
        <v>31</v>
      </c>
      <c r="I17" s="10" t="s">
        <v>84</v>
      </c>
      <c r="J17" s="10" t="s">
        <v>33</v>
      </c>
      <c r="K17" s="10" t="s">
        <v>45</v>
      </c>
      <c r="L17" s="10" t="s">
        <v>85</v>
      </c>
      <c r="M17" s="10" t="s">
        <v>36</v>
      </c>
      <c r="N17" s="10">
        <v>299</v>
      </c>
      <c r="O17" s="10" t="s">
        <v>82</v>
      </c>
      <c r="P17" s="10">
        <v>244</v>
      </c>
      <c r="Q17" s="10" t="s">
        <v>37</v>
      </c>
      <c r="R17" s="20">
        <v>0.92896174863388</v>
      </c>
      <c r="S17" s="21">
        <v>0.1</v>
      </c>
      <c r="T17" s="22">
        <v>1</v>
      </c>
      <c r="U17" s="10">
        <v>1</v>
      </c>
      <c r="V17" s="10">
        <v>1</v>
      </c>
      <c r="W17" s="10">
        <v>23</v>
      </c>
      <c r="X17" s="10">
        <v>0.00292</v>
      </c>
      <c r="Y17" s="32">
        <v>8.43</v>
      </c>
      <c r="Z17" s="10"/>
    </row>
    <row r="18" s="2" customFormat="true" ht="47.25" spans="2:26">
      <c r="B18" s="10">
        <v>14</v>
      </c>
      <c r="C18" s="10" t="s">
        <v>26</v>
      </c>
      <c r="D18" s="10" t="s">
        <v>27</v>
      </c>
      <c r="E18" s="10" t="s">
        <v>28</v>
      </c>
      <c r="F18" s="10" t="s">
        <v>29</v>
      </c>
      <c r="G18" s="10" t="s">
        <v>86</v>
      </c>
      <c r="H18" s="10" t="s">
        <v>31</v>
      </c>
      <c r="I18" s="10" t="s">
        <v>79</v>
      </c>
      <c r="J18" s="10" t="s">
        <v>33</v>
      </c>
      <c r="K18" s="10" t="s">
        <v>80</v>
      </c>
      <c r="L18" s="10" t="s">
        <v>87</v>
      </c>
      <c r="M18" s="10" t="s">
        <v>36</v>
      </c>
      <c r="N18" s="10">
        <v>299</v>
      </c>
      <c r="O18" s="10" t="s">
        <v>82</v>
      </c>
      <c r="P18" s="10">
        <v>244</v>
      </c>
      <c r="Q18" s="10" t="s">
        <v>37</v>
      </c>
      <c r="R18" s="20">
        <v>0.920765027322404</v>
      </c>
      <c r="S18" s="21">
        <v>0.1</v>
      </c>
      <c r="T18" s="22">
        <v>1</v>
      </c>
      <c r="U18" s="10">
        <v>1</v>
      </c>
      <c r="V18" s="10">
        <v>1</v>
      </c>
      <c r="W18" s="10">
        <v>22</v>
      </c>
      <c r="X18" s="10">
        <v>0.00279</v>
      </c>
      <c r="Y18" s="32">
        <v>8.06</v>
      </c>
      <c r="Z18" s="10"/>
    </row>
    <row r="19" s="2" customFormat="true" ht="47.25" spans="2:26">
      <c r="B19" s="10">
        <v>15</v>
      </c>
      <c r="C19" s="10" t="s">
        <v>26</v>
      </c>
      <c r="D19" s="10" t="s">
        <v>27</v>
      </c>
      <c r="E19" s="10" t="s">
        <v>28</v>
      </c>
      <c r="F19" s="10" t="s">
        <v>29</v>
      </c>
      <c r="G19" s="10" t="s">
        <v>88</v>
      </c>
      <c r="H19" s="10" t="s">
        <v>31</v>
      </c>
      <c r="I19" s="10" t="s">
        <v>89</v>
      </c>
      <c r="J19" s="10" t="s">
        <v>33</v>
      </c>
      <c r="K19" s="10" t="s">
        <v>90</v>
      </c>
      <c r="L19" s="10" t="s">
        <v>91</v>
      </c>
      <c r="M19" s="10" t="s">
        <v>36</v>
      </c>
      <c r="N19" s="10">
        <v>299</v>
      </c>
      <c r="O19" s="10" t="s">
        <v>82</v>
      </c>
      <c r="P19" s="10">
        <v>244</v>
      </c>
      <c r="Q19" s="10" t="s">
        <v>37</v>
      </c>
      <c r="R19" s="20">
        <v>0.73224043715847</v>
      </c>
      <c r="S19" s="21">
        <v>0.1</v>
      </c>
      <c r="T19" s="22">
        <v>1</v>
      </c>
      <c r="U19" s="10">
        <v>1</v>
      </c>
      <c r="V19" s="10">
        <v>1</v>
      </c>
      <c r="W19" s="10">
        <v>18</v>
      </c>
      <c r="X19" s="10">
        <v>0.00228</v>
      </c>
      <c r="Y19" s="32">
        <v>6.58</v>
      </c>
      <c r="Z19" s="10"/>
    </row>
    <row r="20" s="2" customFormat="true" ht="63" spans="2:26">
      <c r="B20" s="10">
        <v>16</v>
      </c>
      <c r="C20" s="10" t="s">
        <v>26</v>
      </c>
      <c r="D20" s="10" t="s">
        <v>27</v>
      </c>
      <c r="E20" s="10" t="s">
        <v>28</v>
      </c>
      <c r="F20" s="10" t="s">
        <v>29</v>
      </c>
      <c r="G20" s="10" t="s">
        <v>92</v>
      </c>
      <c r="H20" s="10" t="s">
        <v>31</v>
      </c>
      <c r="I20" s="10" t="s">
        <v>84</v>
      </c>
      <c r="J20" s="10" t="s">
        <v>33</v>
      </c>
      <c r="K20" s="10" t="s">
        <v>45</v>
      </c>
      <c r="L20" s="10" t="s">
        <v>93</v>
      </c>
      <c r="M20" s="10" t="s">
        <v>36</v>
      </c>
      <c r="N20" s="10">
        <v>299</v>
      </c>
      <c r="O20" s="10" t="s">
        <v>82</v>
      </c>
      <c r="P20" s="10">
        <v>244</v>
      </c>
      <c r="Q20" s="10" t="s">
        <v>37</v>
      </c>
      <c r="R20" s="20">
        <v>0.778688524590164</v>
      </c>
      <c r="S20" s="21">
        <v>0.1</v>
      </c>
      <c r="T20" s="22">
        <v>1</v>
      </c>
      <c r="U20" s="10">
        <v>1</v>
      </c>
      <c r="V20" s="10">
        <v>1</v>
      </c>
      <c r="W20" s="10">
        <v>19</v>
      </c>
      <c r="X20" s="10">
        <v>0.00241</v>
      </c>
      <c r="Y20" s="32">
        <v>6.96</v>
      </c>
      <c r="Z20" s="10"/>
    </row>
    <row r="21" s="2" customFormat="true" ht="63" spans="2:26">
      <c r="B21" s="10">
        <v>17</v>
      </c>
      <c r="C21" s="10" t="s">
        <v>26</v>
      </c>
      <c r="D21" s="10" t="s">
        <v>27</v>
      </c>
      <c r="E21" s="10" t="s">
        <v>28</v>
      </c>
      <c r="F21" s="10" t="s">
        <v>29</v>
      </c>
      <c r="G21" s="10" t="s">
        <v>94</v>
      </c>
      <c r="H21" s="10" t="s">
        <v>31</v>
      </c>
      <c r="I21" s="10" t="s">
        <v>84</v>
      </c>
      <c r="J21" s="10" t="s">
        <v>33</v>
      </c>
      <c r="K21" s="10" t="s">
        <v>45</v>
      </c>
      <c r="L21" s="10" t="s">
        <v>95</v>
      </c>
      <c r="M21" s="10" t="s">
        <v>36</v>
      </c>
      <c r="N21" s="10">
        <v>299</v>
      </c>
      <c r="O21" s="10" t="s">
        <v>82</v>
      </c>
      <c r="P21" s="10">
        <v>244</v>
      </c>
      <c r="Q21" s="10" t="s">
        <v>37</v>
      </c>
      <c r="R21" s="20">
        <v>0.887978142076503</v>
      </c>
      <c r="S21" s="21">
        <v>0.1</v>
      </c>
      <c r="T21" s="22">
        <v>1</v>
      </c>
      <c r="U21" s="10">
        <v>1</v>
      </c>
      <c r="V21" s="10">
        <v>1</v>
      </c>
      <c r="W21" s="10">
        <v>22</v>
      </c>
      <c r="X21" s="10">
        <v>0.00279</v>
      </c>
      <c r="Y21" s="32">
        <v>8.06</v>
      </c>
      <c r="Z21" s="10"/>
    </row>
    <row r="22" s="2" customFormat="true" ht="47.25" spans="2:26">
      <c r="B22" s="10">
        <v>18</v>
      </c>
      <c r="C22" s="10" t="s">
        <v>26</v>
      </c>
      <c r="D22" s="10" t="s">
        <v>27</v>
      </c>
      <c r="E22" s="10" t="s">
        <v>28</v>
      </c>
      <c r="F22" s="10" t="s">
        <v>29</v>
      </c>
      <c r="G22" s="10" t="s">
        <v>96</v>
      </c>
      <c r="H22" s="10" t="s">
        <v>31</v>
      </c>
      <c r="I22" s="10" t="s">
        <v>97</v>
      </c>
      <c r="J22" s="10" t="s">
        <v>33</v>
      </c>
      <c r="K22" s="10" t="s">
        <v>98</v>
      </c>
      <c r="L22" s="10" t="s">
        <v>99</v>
      </c>
      <c r="M22" s="10" t="s">
        <v>36</v>
      </c>
      <c r="N22" s="10">
        <v>299</v>
      </c>
      <c r="O22" s="10" t="s">
        <v>82</v>
      </c>
      <c r="P22" s="10">
        <v>244</v>
      </c>
      <c r="Q22" s="10" t="s">
        <v>37</v>
      </c>
      <c r="R22" s="20">
        <v>0.945355191256831</v>
      </c>
      <c r="S22" s="21">
        <v>0.1</v>
      </c>
      <c r="T22" s="22">
        <v>1</v>
      </c>
      <c r="U22" s="10">
        <v>1</v>
      </c>
      <c r="V22" s="10">
        <v>1</v>
      </c>
      <c r="W22" s="10">
        <v>23</v>
      </c>
      <c r="X22" s="10">
        <v>0.00292</v>
      </c>
      <c r="Y22" s="32">
        <v>8.43</v>
      </c>
      <c r="Z22" s="10"/>
    </row>
    <row r="23" s="2" customFormat="true" ht="47.25" spans="2:26">
      <c r="B23" s="10">
        <v>19</v>
      </c>
      <c r="C23" s="10" t="s">
        <v>26</v>
      </c>
      <c r="D23" s="10" t="s">
        <v>27</v>
      </c>
      <c r="E23" s="10" t="s">
        <v>28</v>
      </c>
      <c r="F23" s="10" t="s">
        <v>29</v>
      </c>
      <c r="G23" s="10" t="s">
        <v>100</v>
      </c>
      <c r="H23" s="10" t="s">
        <v>31</v>
      </c>
      <c r="I23" s="10" t="s">
        <v>79</v>
      </c>
      <c r="J23" s="10" t="s">
        <v>33</v>
      </c>
      <c r="K23" s="10" t="s">
        <v>80</v>
      </c>
      <c r="L23" s="10" t="s">
        <v>101</v>
      </c>
      <c r="M23" s="10" t="s">
        <v>36</v>
      </c>
      <c r="N23" s="10">
        <v>299</v>
      </c>
      <c r="O23" s="10" t="s">
        <v>82</v>
      </c>
      <c r="P23" s="10">
        <v>244</v>
      </c>
      <c r="Q23" s="10" t="s">
        <v>37</v>
      </c>
      <c r="R23" s="20">
        <v>0.950819672131147</v>
      </c>
      <c r="S23" s="21">
        <v>0.1</v>
      </c>
      <c r="T23" s="22">
        <v>1</v>
      </c>
      <c r="U23" s="10">
        <v>1</v>
      </c>
      <c r="V23" s="10">
        <v>1</v>
      </c>
      <c r="W23" s="10">
        <v>23</v>
      </c>
      <c r="X23" s="10">
        <v>0.00292</v>
      </c>
      <c r="Y23" s="32">
        <v>8.43</v>
      </c>
      <c r="Z23" s="10"/>
    </row>
    <row r="24" s="2" customFormat="true" ht="47.25" spans="2:26">
      <c r="B24" s="10">
        <v>20</v>
      </c>
      <c r="C24" s="10" t="s">
        <v>26</v>
      </c>
      <c r="D24" s="10" t="s">
        <v>27</v>
      </c>
      <c r="E24" s="10" t="s">
        <v>28</v>
      </c>
      <c r="F24" s="10" t="s">
        <v>29</v>
      </c>
      <c r="G24" s="10" t="s">
        <v>102</v>
      </c>
      <c r="H24" s="10" t="s">
        <v>31</v>
      </c>
      <c r="I24" s="10" t="s">
        <v>79</v>
      </c>
      <c r="J24" s="10" t="s">
        <v>33</v>
      </c>
      <c r="K24" s="10" t="s">
        <v>80</v>
      </c>
      <c r="L24" s="10" t="s">
        <v>103</v>
      </c>
      <c r="M24" s="10" t="s">
        <v>36</v>
      </c>
      <c r="N24" s="10">
        <v>299</v>
      </c>
      <c r="O24" s="10" t="s">
        <v>82</v>
      </c>
      <c r="P24" s="10">
        <v>244</v>
      </c>
      <c r="Q24" s="10" t="s">
        <v>37</v>
      </c>
      <c r="R24" s="20">
        <v>0.926229508196721</v>
      </c>
      <c r="S24" s="21">
        <v>0.1</v>
      </c>
      <c r="T24" s="22">
        <v>1</v>
      </c>
      <c r="U24" s="10">
        <v>1</v>
      </c>
      <c r="V24" s="10">
        <v>1</v>
      </c>
      <c r="W24" s="10">
        <v>23</v>
      </c>
      <c r="X24" s="10">
        <v>0.00292</v>
      </c>
      <c r="Y24" s="32">
        <v>8.43</v>
      </c>
      <c r="Z24" s="10"/>
    </row>
    <row r="25" s="2" customFormat="true" ht="47.25" spans="2:26">
      <c r="B25" s="10">
        <v>1</v>
      </c>
      <c r="C25" s="10" t="s">
        <v>104</v>
      </c>
      <c r="D25" s="10" t="s">
        <v>105</v>
      </c>
      <c r="E25" s="10" t="s">
        <v>106</v>
      </c>
      <c r="F25" s="10" t="s">
        <v>107</v>
      </c>
      <c r="G25" s="10" t="s">
        <v>108</v>
      </c>
      <c r="H25" s="10" t="s">
        <v>31</v>
      </c>
      <c r="I25" s="10" t="s">
        <v>109</v>
      </c>
      <c r="J25" s="10" t="s">
        <v>110</v>
      </c>
      <c r="K25" s="10" t="s">
        <v>111</v>
      </c>
      <c r="L25" s="10" t="s">
        <v>112</v>
      </c>
      <c r="M25" s="10" t="s">
        <v>113</v>
      </c>
      <c r="N25" s="10">
        <v>232</v>
      </c>
      <c r="O25" s="10">
        <v>2090</v>
      </c>
      <c r="P25" s="10">
        <v>2090</v>
      </c>
      <c r="Q25" s="10" t="s">
        <v>37</v>
      </c>
      <c r="R25" s="10">
        <v>0.48</v>
      </c>
      <c r="S25" s="10">
        <v>0.056</v>
      </c>
      <c r="T25" s="22">
        <v>1</v>
      </c>
      <c r="U25" s="10">
        <v>1</v>
      </c>
      <c r="V25" s="10">
        <v>1</v>
      </c>
      <c r="W25" s="10">
        <v>56</v>
      </c>
      <c r="X25" s="10">
        <v>0.0071</v>
      </c>
      <c r="Y25" s="32">
        <v>20.5</v>
      </c>
      <c r="Z25" s="10"/>
    </row>
    <row r="26" s="2" customFormat="true" ht="47.25" spans="2:26">
      <c r="B26" s="10">
        <v>2</v>
      </c>
      <c r="C26" s="10" t="s">
        <v>104</v>
      </c>
      <c r="D26" s="10" t="s">
        <v>105</v>
      </c>
      <c r="E26" s="10" t="s">
        <v>106</v>
      </c>
      <c r="F26" s="10" t="s">
        <v>107</v>
      </c>
      <c r="G26" s="10" t="s">
        <v>114</v>
      </c>
      <c r="H26" s="10" t="s">
        <v>31</v>
      </c>
      <c r="I26" s="10" t="s">
        <v>109</v>
      </c>
      <c r="J26" s="10" t="s">
        <v>110</v>
      </c>
      <c r="K26" s="10" t="s">
        <v>111</v>
      </c>
      <c r="L26" s="10" t="s">
        <v>115</v>
      </c>
      <c r="M26" s="10" t="s">
        <v>113</v>
      </c>
      <c r="N26" s="10">
        <v>232</v>
      </c>
      <c r="O26" s="10">
        <v>2090</v>
      </c>
      <c r="P26" s="10">
        <v>2090</v>
      </c>
      <c r="Q26" s="10" t="s">
        <v>37</v>
      </c>
      <c r="R26" s="10">
        <v>0.48</v>
      </c>
      <c r="S26" s="10">
        <v>0.0438</v>
      </c>
      <c r="T26" s="22">
        <v>1</v>
      </c>
      <c r="U26" s="10">
        <v>1</v>
      </c>
      <c r="V26" s="10">
        <v>1</v>
      </c>
      <c r="W26" s="10">
        <v>44</v>
      </c>
      <c r="X26" s="10">
        <v>0.00558</v>
      </c>
      <c r="Y26" s="32">
        <v>16.11</v>
      </c>
      <c r="Z26" s="10"/>
    </row>
    <row r="27" s="2" customFormat="true" ht="47.25" spans="2:26">
      <c r="B27" s="10">
        <v>3</v>
      </c>
      <c r="C27" s="10" t="s">
        <v>104</v>
      </c>
      <c r="D27" s="10" t="s">
        <v>105</v>
      </c>
      <c r="E27" s="10" t="s">
        <v>106</v>
      </c>
      <c r="F27" s="10" t="s">
        <v>107</v>
      </c>
      <c r="G27" s="10" t="s">
        <v>116</v>
      </c>
      <c r="H27" s="10" t="s">
        <v>31</v>
      </c>
      <c r="I27" s="10" t="s">
        <v>109</v>
      </c>
      <c r="J27" s="10" t="s">
        <v>110</v>
      </c>
      <c r="K27" s="10" t="s">
        <v>111</v>
      </c>
      <c r="L27" s="10" t="s">
        <v>117</v>
      </c>
      <c r="M27" s="10" t="s">
        <v>113</v>
      </c>
      <c r="N27" s="10">
        <v>288</v>
      </c>
      <c r="O27" s="10">
        <v>4480</v>
      </c>
      <c r="P27" s="10">
        <v>4480</v>
      </c>
      <c r="Q27" s="10" t="s">
        <v>37</v>
      </c>
      <c r="R27" s="10">
        <v>0.07</v>
      </c>
      <c r="S27" s="10">
        <v>0.1164</v>
      </c>
      <c r="T27" s="22">
        <v>1</v>
      </c>
      <c r="U27" s="10">
        <v>1</v>
      </c>
      <c r="V27" s="10">
        <v>1</v>
      </c>
      <c r="W27" s="10">
        <v>37</v>
      </c>
      <c r="X27" s="10">
        <v>0.00469</v>
      </c>
      <c r="Y27" s="32">
        <v>13.54</v>
      </c>
      <c r="Z27" s="10"/>
    </row>
    <row r="28" s="2" customFormat="true" ht="47.25" spans="2:26">
      <c r="B28" s="10">
        <v>4</v>
      </c>
      <c r="C28" s="10" t="s">
        <v>104</v>
      </c>
      <c r="D28" s="10" t="s">
        <v>105</v>
      </c>
      <c r="E28" s="10" t="s">
        <v>106</v>
      </c>
      <c r="F28" s="10" t="s">
        <v>107</v>
      </c>
      <c r="G28" s="10" t="s">
        <v>118</v>
      </c>
      <c r="H28" s="10" t="s">
        <v>31</v>
      </c>
      <c r="I28" s="10" t="s">
        <v>109</v>
      </c>
      <c r="J28" s="10" t="s">
        <v>110</v>
      </c>
      <c r="K28" s="10" t="s">
        <v>111</v>
      </c>
      <c r="L28" s="10" t="s">
        <v>119</v>
      </c>
      <c r="M28" s="10" t="s">
        <v>113</v>
      </c>
      <c r="N28" s="10">
        <v>283</v>
      </c>
      <c r="O28" s="10">
        <v>4480</v>
      </c>
      <c r="P28" s="10">
        <v>4480</v>
      </c>
      <c r="Q28" s="10" t="s">
        <v>37</v>
      </c>
      <c r="R28" s="10">
        <v>0.07</v>
      </c>
      <c r="S28" s="10">
        <v>0.1132</v>
      </c>
      <c r="T28" s="22">
        <v>1</v>
      </c>
      <c r="U28" s="10">
        <v>1</v>
      </c>
      <c r="V28" s="10">
        <v>1</v>
      </c>
      <c r="W28" s="10">
        <v>35</v>
      </c>
      <c r="X28" s="10">
        <v>0.00444</v>
      </c>
      <c r="Y28" s="32">
        <v>12.82</v>
      </c>
      <c r="Z28" s="10"/>
    </row>
    <row r="29" s="2" customFormat="true" ht="47.25" spans="2:26">
      <c r="B29" s="10">
        <v>5</v>
      </c>
      <c r="C29" s="10" t="s">
        <v>104</v>
      </c>
      <c r="D29" s="10" t="s">
        <v>105</v>
      </c>
      <c r="E29" s="10" t="s">
        <v>106</v>
      </c>
      <c r="F29" s="10" t="s">
        <v>107</v>
      </c>
      <c r="G29" s="10" t="s">
        <v>120</v>
      </c>
      <c r="H29" s="10" t="s">
        <v>31</v>
      </c>
      <c r="I29" s="10" t="s">
        <v>109</v>
      </c>
      <c r="J29" s="10" t="s">
        <v>110</v>
      </c>
      <c r="K29" s="10" t="s">
        <v>111</v>
      </c>
      <c r="L29" s="10" t="s">
        <v>121</v>
      </c>
      <c r="M29" s="10" t="s">
        <v>113</v>
      </c>
      <c r="N29" s="10">
        <v>238</v>
      </c>
      <c r="O29" s="10">
        <v>4000</v>
      </c>
      <c r="P29" s="10">
        <v>4000</v>
      </c>
      <c r="Q29" s="10" t="s">
        <v>37</v>
      </c>
      <c r="R29" s="10">
        <v>0.07</v>
      </c>
      <c r="S29" s="10">
        <v>0.1873</v>
      </c>
      <c r="T29" s="22">
        <v>1</v>
      </c>
      <c r="U29" s="10">
        <v>1</v>
      </c>
      <c r="V29" s="10">
        <v>1</v>
      </c>
      <c r="W29" s="10">
        <v>52</v>
      </c>
      <c r="X29" s="10">
        <v>0.00659</v>
      </c>
      <c r="Y29" s="32">
        <v>19.03</v>
      </c>
      <c r="Z29" s="10"/>
    </row>
    <row r="30" s="2" customFormat="true" ht="47.25" spans="2:26">
      <c r="B30" s="10">
        <v>6</v>
      </c>
      <c r="C30" s="10" t="s">
        <v>104</v>
      </c>
      <c r="D30" s="10" t="s">
        <v>122</v>
      </c>
      <c r="E30" s="10" t="s">
        <v>106</v>
      </c>
      <c r="F30" s="10" t="s">
        <v>123</v>
      </c>
      <c r="G30" s="10" t="s">
        <v>124</v>
      </c>
      <c r="H30" s="10" t="s">
        <v>31</v>
      </c>
      <c r="I30" s="10" t="s">
        <v>109</v>
      </c>
      <c r="J30" s="10" t="s">
        <v>110</v>
      </c>
      <c r="K30" s="10" t="s">
        <v>111</v>
      </c>
      <c r="L30" s="10" t="s">
        <v>125</v>
      </c>
      <c r="M30" s="10" t="s">
        <v>113</v>
      </c>
      <c r="N30" s="10">
        <v>198</v>
      </c>
      <c r="O30" s="10">
        <v>2100</v>
      </c>
      <c r="P30" s="10">
        <v>2100</v>
      </c>
      <c r="Q30" s="10" t="s">
        <v>37</v>
      </c>
      <c r="R30" s="10">
        <v>0.66</v>
      </c>
      <c r="S30" s="10">
        <v>0.0608</v>
      </c>
      <c r="T30" s="22">
        <v>1</v>
      </c>
      <c r="U30" s="10">
        <v>1</v>
      </c>
      <c r="V30" s="10">
        <v>1</v>
      </c>
      <c r="W30" s="10">
        <v>84</v>
      </c>
      <c r="X30" s="10">
        <v>0.01065</v>
      </c>
      <c r="Y30" s="32">
        <v>30.75</v>
      </c>
      <c r="Z30" s="10"/>
    </row>
    <row r="31" s="2" customFormat="true" ht="47.25" spans="2:26">
      <c r="B31" s="10">
        <v>7</v>
      </c>
      <c r="C31" s="10" t="s">
        <v>104</v>
      </c>
      <c r="D31" s="10" t="s">
        <v>126</v>
      </c>
      <c r="E31" s="10" t="s">
        <v>106</v>
      </c>
      <c r="F31" s="10" t="s">
        <v>127</v>
      </c>
      <c r="G31" s="10" t="s">
        <v>128</v>
      </c>
      <c r="H31" s="10" t="s">
        <v>31</v>
      </c>
      <c r="I31" s="10" t="s">
        <v>109</v>
      </c>
      <c r="J31" s="10" t="s">
        <v>110</v>
      </c>
      <c r="K31" s="10" t="s">
        <v>111</v>
      </c>
      <c r="L31" s="10" t="s">
        <v>129</v>
      </c>
      <c r="M31" s="10" t="s">
        <v>113</v>
      </c>
      <c r="N31" s="10">
        <v>260</v>
      </c>
      <c r="O31" s="10">
        <v>2100</v>
      </c>
      <c r="P31" s="10">
        <v>2100</v>
      </c>
      <c r="Q31" s="10" t="s">
        <v>37</v>
      </c>
      <c r="R31" s="10">
        <v>0.83</v>
      </c>
      <c r="S31" s="10">
        <v>0.1765</v>
      </c>
      <c r="T31" s="22">
        <v>1</v>
      </c>
      <c r="U31" s="10">
        <v>1</v>
      </c>
      <c r="V31" s="10">
        <v>1</v>
      </c>
      <c r="W31" s="10">
        <v>308</v>
      </c>
      <c r="X31" s="10">
        <v>0.03905</v>
      </c>
      <c r="Y31" s="32">
        <v>112.76</v>
      </c>
      <c r="Z31" s="10"/>
    </row>
    <row r="32" s="2" customFormat="true" ht="47.25" spans="2:26">
      <c r="B32" s="10">
        <v>8</v>
      </c>
      <c r="C32" s="10" t="s">
        <v>104</v>
      </c>
      <c r="D32" s="10" t="s">
        <v>126</v>
      </c>
      <c r="E32" s="10" t="s">
        <v>106</v>
      </c>
      <c r="F32" s="10" t="s">
        <v>127</v>
      </c>
      <c r="G32" s="10" t="s">
        <v>130</v>
      </c>
      <c r="H32" s="10" t="s">
        <v>31</v>
      </c>
      <c r="I32" s="10" t="s">
        <v>109</v>
      </c>
      <c r="J32" s="10" t="s">
        <v>110</v>
      </c>
      <c r="K32" s="10" t="s">
        <v>111</v>
      </c>
      <c r="L32" s="10" t="s">
        <v>131</v>
      </c>
      <c r="M32" s="10" t="s">
        <v>113</v>
      </c>
      <c r="N32" s="10">
        <v>199</v>
      </c>
      <c r="O32" s="10">
        <v>2880</v>
      </c>
      <c r="P32" s="10">
        <v>2880</v>
      </c>
      <c r="Q32" s="10" t="s">
        <v>37</v>
      </c>
      <c r="R32" s="10">
        <v>0.44</v>
      </c>
      <c r="S32" s="10">
        <v>0.1488</v>
      </c>
      <c r="T32" s="22">
        <v>1</v>
      </c>
      <c r="U32" s="10">
        <v>1</v>
      </c>
      <c r="V32" s="10">
        <v>1</v>
      </c>
      <c r="W32" s="10">
        <v>189</v>
      </c>
      <c r="X32" s="10">
        <v>0.02396</v>
      </c>
      <c r="Y32" s="32">
        <v>69.19</v>
      </c>
      <c r="Z32" s="10"/>
    </row>
    <row r="33" s="2" customFormat="true" ht="47.25" spans="2:26">
      <c r="B33" s="10">
        <v>9</v>
      </c>
      <c r="C33" s="10" t="s">
        <v>104</v>
      </c>
      <c r="D33" s="10" t="s">
        <v>126</v>
      </c>
      <c r="E33" s="10" t="s">
        <v>106</v>
      </c>
      <c r="F33" s="10" t="s">
        <v>127</v>
      </c>
      <c r="G33" s="10" t="s">
        <v>132</v>
      </c>
      <c r="H33" s="10" t="s">
        <v>31</v>
      </c>
      <c r="I33" s="10" t="s">
        <v>109</v>
      </c>
      <c r="J33" s="10" t="s">
        <v>110</v>
      </c>
      <c r="K33" s="10" t="s">
        <v>111</v>
      </c>
      <c r="L33" s="10" t="s">
        <v>133</v>
      </c>
      <c r="M33" s="10" t="s">
        <v>113</v>
      </c>
      <c r="N33" s="10">
        <v>272</v>
      </c>
      <c r="O33" s="10">
        <v>2100</v>
      </c>
      <c r="P33" s="10">
        <v>2100</v>
      </c>
      <c r="Q33" s="10" t="s">
        <v>37</v>
      </c>
      <c r="R33" s="10">
        <v>0.85</v>
      </c>
      <c r="S33" s="10">
        <v>0.1838</v>
      </c>
      <c r="T33" s="22">
        <v>1</v>
      </c>
      <c r="U33" s="10">
        <v>1</v>
      </c>
      <c r="V33" s="10">
        <v>1</v>
      </c>
      <c r="W33" s="10">
        <v>328</v>
      </c>
      <c r="X33" s="10">
        <v>0.04158</v>
      </c>
      <c r="Y33" s="32">
        <v>120.06</v>
      </c>
      <c r="Z33" s="10"/>
    </row>
    <row r="34" s="2" customFormat="true" ht="47.25" spans="2:26">
      <c r="B34" s="10">
        <v>10</v>
      </c>
      <c r="C34" s="10" t="s">
        <v>104</v>
      </c>
      <c r="D34" s="10" t="s">
        <v>126</v>
      </c>
      <c r="E34" s="10" t="s">
        <v>106</v>
      </c>
      <c r="F34" s="10" t="s">
        <v>127</v>
      </c>
      <c r="G34" s="10" t="s">
        <v>134</v>
      </c>
      <c r="H34" s="10" t="s">
        <v>31</v>
      </c>
      <c r="I34" s="10" t="s">
        <v>109</v>
      </c>
      <c r="J34" s="10" t="s">
        <v>110</v>
      </c>
      <c r="K34" s="10" t="s">
        <v>111</v>
      </c>
      <c r="L34" s="10" t="s">
        <v>135</v>
      </c>
      <c r="M34" s="10" t="s">
        <v>113</v>
      </c>
      <c r="N34" s="10">
        <v>356</v>
      </c>
      <c r="O34" s="10">
        <v>2880</v>
      </c>
      <c r="P34" s="10">
        <v>2880</v>
      </c>
      <c r="Q34" s="10" t="s">
        <v>37</v>
      </c>
      <c r="R34" s="10">
        <v>0.86</v>
      </c>
      <c r="S34" s="10">
        <v>0.1737</v>
      </c>
      <c r="T34" s="22">
        <v>1</v>
      </c>
      <c r="U34" s="10">
        <v>1</v>
      </c>
      <c r="V34" s="10">
        <v>1</v>
      </c>
      <c r="W34" s="10">
        <v>430</v>
      </c>
      <c r="X34" s="10">
        <v>0.05451</v>
      </c>
      <c r="Y34" s="32">
        <v>157.4</v>
      </c>
      <c r="Z34" s="10"/>
    </row>
    <row r="35" s="2" customFormat="true" ht="47.25" spans="2:26">
      <c r="B35" s="10">
        <v>11</v>
      </c>
      <c r="C35" s="10" t="s">
        <v>104</v>
      </c>
      <c r="D35" s="10" t="s">
        <v>126</v>
      </c>
      <c r="E35" s="10" t="s">
        <v>106</v>
      </c>
      <c r="F35" s="10" t="s">
        <v>127</v>
      </c>
      <c r="G35" s="10" t="s">
        <v>136</v>
      </c>
      <c r="H35" s="10" t="s">
        <v>31</v>
      </c>
      <c r="I35" s="10" t="s">
        <v>109</v>
      </c>
      <c r="J35" s="10" t="s">
        <v>110</v>
      </c>
      <c r="K35" s="10" t="s">
        <v>111</v>
      </c>
      <c r="L35" s="10" t="s">
        <v>137</v>
      </c>
      <c r="M35" s="10" t="s">
        <v>113</v>
      </c>
      <c r="N35" s="10">
        <v>260</v>
      </c>
      <c r="O35" s="10">
        <v>2160</v>
      </c>
      <c r="P35" s="10">
        <v>2160</v>
      </c>
      <c r="Q35" s="10" t="s">
        <v>37</v>
      </c>
      <c r="R35" s="10">
        <v>0.84</v>
      </c>
      <c r="S35" s="10">
        <v>0.1795</v>
      </c>
      <c r="T35" s="22">
        <v>1</v>
      </c>
      <c r="U35" s="10">
        <v>1</v>
      </c>
      <c r="V35" s="10">
        <v>1</v>
      </c>
      <c r="W35" s="10">
        <v>326</v>
      </c>
      <c r="X35" s="10">
        <v>0.04133</v>
      </c>
      <c r="Y35" s="32">
        <v>119.34</v>
      </c>
      <c r="Z35" s="10"/>
    </row>
    <row r="36" s="2" customFormat="true" ht="47.25" spans="2:26">
      <c r="B36" s="10">
        <v>12</v>
      </c>
      <c r="C36" s="10" t="s">
        <v>104</v>
      </c>
      <c r="D36" s="10" t="s">
        <v>126</v>
      </c>
      <c r="E36" s="10" t="s">
        <v>106</v>
      </c>
      <c r="F36" s="10" t="s">
        <v>127</v>
      </c>
      <c r="G36" s="10" t="s">
        <v>138</v>
      </c>
      <c r="H36" s="10" t="s">
        <v>31</v>
      </c>
      <c r="I36" s="10" t="s">
        <v>109</v>
      </c>
      <c r="J36" s="10" t="s">
        <v>110</v>
      </c>
      <c r="K36" s="10" t="s">
        <v>111</v>
      </c>
      <c r="L36" s="10" t="s">
        <v>139</v>
      </c>
      <c r="M36" s="10" t="s">
        <v>113</v>
      </c>
      <c r="N36" s="10">
        <v>199</v>
      </c>
      <c r="O36" s="10">
        <v>2880</v>
      </c>
      <c r="P36" s="10">
        <v>2880</v>
      </c>
      <c r="Q36" s="10" t="s">
        <v>37</v>
      </c>
      <c r="R36" s="10">
        <v>0.42</v>
      </c>
      <c r="S36" s="10">
        <v>0.1467</v>
      </c>
      <c r="T36" s="22">
        <v>1</v>
      </c>
      <c r="U36" s="10">
        <v>1</v>
      </c>
      <c r="V36" s="10">
        <v>1</v>
      </c>
      <c r="W36" s="10">
        <v>177</v>
      </c>
      <c r="X36" s="10">
        <v>0.02244</v>
      </c>
      <c r="Y36" s="32">
        <v>64.8</v>
      </c>
      <c r="Z36" s="10"/>
    </row>
    <row r="37" s="2" customFormat="true" ht="47.25" spans="2:26">
      <c r="B37" s="10">
        <v>13</v>
      </c>
      <c r="C37" s="10" t="s">
        <v>104</v>
      </c>
      <c r="D37" s="10" t="s">
        <v>126</v>
      </c>
      <c r="E37" s="10" t="s">
        <v>106</v>
      </c>
      <c r="F37" s="10" t="s">
        <v>127</v>
      </c>
      <c r="G37" s="10" t="s">
        <v>140</v>
      </c>
      <c r="H37" s="10" t="s">
        <v>31</v>
      </c>
      <c r="I37" s="10" t="s">
        <v>109</v>
      </c>
      <c r="J37" s="10" t="s">
        <v>110</v>
      </c>
      <c r="K37" s="10" t="s">
        <v>111</v>
      </c>
      <c r="L37" s="10" t="s">
        <v>141</v>
      </c>
      <c r="M37" s="10" t="s">
        <v>113</v>
      </c>
      <c r="N37" s="10">
        <v>356</v>
      </c>
      <c r="O37" s="10">
        <v>2880</v>
      </c>
      <c r="P37" s="10">
        <v>2880</v>
      </c>
      <c r="Q37" s="10" t="s">
        <v>37</v>
      </c>
      <c r="R37" s="10">
        <v>0.88</v>
      </c>
      <c r="S37" s="10">
        <v>0.1825</v>
      </c>
      <c r="T37" s="22">
        <v>1</v>
      </c>
      <c r="U37" s="10">
        <v>1</v>
      </c>
      <c r="V37" s="10">
        <v>1</v>
      </c>
      <c r="W37" s="10">
        <v>463</v>
      </c>
      <c r="X37" s="10">
        <v>0.0587</v>
      </c>
      <c r="Y37" s="32">
        <v>169.5</v>
      </c>
      <c r="Z37" s="10"/>
    </row>
    <row r="38" s="2" customFormat="true" ht="47.25" spans="2:26">
      <c r="B38" s="10">
        <v>14</v>
      </c>
      <c r="C38" s="10" t="s">
        <v>104</v>
      </c>
      <c r="D38" s="10" t="s">
        <v>142</v>
      </c>
      <c r="E38" s="10" t="s">
        <v>143</v>
      </c>
      <c r="F38" s="10" t="s">
        <v>144</v>
      </c>
      <c r="G38" s="10" t="s">
        <v>145</v>
      </c>
      <c r="H38" s="10" t="s">
        <v>31</v>
      </c>
      <c r="I38" s="10" t="s">
        <v>146</v>
      </c>
      <c r="J38" s="10" t="s">
        <v>33</v>
      </c>
      <c r="K38" s="10" t="s">
        <v>147</v>
      </c>
      <c r="L38" s="10" t="s">
        <v>148</v>
      </c>
      <c r="M38" s="10" t="s">
        <v>113</v>
      </c>
      <c r="N38" s="10">
        <v>263</v>
      </c>
      <c r="O38" s="10">
        <v>2160</v>
      </c>
      <c r="P38" s="10">
        <v>2160</v>
      </c>
      <c r="Q38" s="10" t="s">
        <v>37</v>
      </c>
      <c r="R38" s="10">
        <v>0.65</v>
      </c>
      <c r="S38" s="10">
        <v>0.08</v>
      </c>
      <c r="T38" s="22">
        <v>1</v>
      </c>
      <c r="U38" s="10">
        <v>0.9</v>
      </c>
      <c r="V38" s="10">
        <v>1</v>
      </c>
      <c r="W38" s="10">
        <v>101</v>
      </c>
      <c r="X38" s="10">
        <v>0.0128</v>
      </c>
      <c r="Y38" s="32">
        <v>36.96</v>
      </c>
      <c r="Z38" s="10"/>
    </row>
    <row r="39" s="2" customFormat="true" ht="47.25" spans="2:26">
      <c r="B39" s="10">
        <v>15</v>
      </c>
      <c r="C39" s="10" t="s">
        <v>104</v>
      </c>
      <c r="D39" s="10" t="s">
        <v>142</v>
      </c>
      <c r="E39" s="10" t="s">
        <v>143</v>
      </c>
      <c r="F39" s="10" t="s">
        <v>144</v>
      </c>
      <c r="G39" s="10" t="s">
        <v>149</v>
      </c>
      <c r="H39" s="10" t="s">
        <v>31</v>
      </c>
      <c r="I39" s="10" t="s">
        <v>146</v>
      </c>
      <c r="J39" s="10" t="s">
        <v>33</v>
      </c>
      <c r="K39" s="10" t="s">
        <v>147</v>
      </c>
      <c r="L39" s="10" t="s">
        <v>150</v>
      </c>
      <c r="M39" s="10" t="s">
        <v>113</v>
      </c>
      <c r="N39" s="10">
        <v>199</v>
      </c>
      <c r="O39" s="10">
        <v>2160</v>
      </c>
      <c r="P39" s="10">
        <v>2160</v>
      </c>
      <c r="Q39" s="10" t="s">
        <v>37</v>
      </c>
      <c r="R39" s="10">
        <v>0.27</v>
      </c>
      <c r="S39" s="10">
        <v>0.13</v>
      </c>
      <c r="T39" s="22">
        <v>1</v>
      </c>
      <c r="U39" s="10">
        <v>1</v>
      </c>
      <c r="V39" s="10">
        <v>1</v>
      </c>
      <c r="W39" s="10">
        <v>76</v>
      </c>
      <c r="X39" s="10">
        <v>0.00962</v>
      </c>
      <c r="Y39" s="32">
        <v>27.78</v>
      </c>
      <c r="Z39" s="10"/>
    </row>
    <row r="40" s="2" customFormat="true" ht="47.25" spans="2:26">
      <c r="B40" s="10">
        <v>16</v>
      </c>
      <c r="C40" s="10" t="s">
        <v>104</v>
      </c>
      <c r="D40" s="10" t="s">
        <v>142</v>
      </c>
      <c r="E40" s="10" t="s">
        <v>143</v>
      </c>
      <c r="F40" s="10" t="s">
        <v>144</v>
      </c>
      <c r="G40" s="10" t="s">
        <v>151</v>
      </c>
      <c r="H40" s="10" t="s">
        <v>31</v>
      </c>
      <c r="I40" s="10" t="s">
        <v>146</v>
      </c>
      <c r="J40" s="10" t="s">
        <v>33</v>
      </c>
      <c r="K40" s="10" t="s">
        <v>147</v>
      </c>
      <c r="L40" s="10" t="s">
        <v>152</v>
      </c>
      <c r="M40" s="10" t="s">
        <v>113</v>
      </c>
      <c r="N40" s="10">
        <v>299</v>
      </c>
      <c r="O40" s="10">
        <v>2880</v>
      </c>
      <c r="P40" s="10">
        <v>2880</v>
      </c>
      <c r="Q40" s="10" t="s">
        <v>37</v>
      </c>
      <c r="R40" s="10">
        <v>0.9</v>
      </c>
      <c r="S40" s="10">
        <v>0.17</v>
      </c>
      <c r="T40" s="22">
        <v>1</v>
      </c>
      <c r="U40" s="10">
        <v>1</v>
      </c>
      <c r="V40" s="10">
        <v>1</v>
      </c>
      <c r="W40" s="10">
        <v>441</v>
      </c>
      <c r="X40" s="10">
        <v>0.05591</v>
      </c>
      <c r="Y40" s="32">
        <v>161.44</v>
      </c>
      <c r="Z40" s="10"/>
    </row>
    <row r="41" s="2" customFormat="true" ht="47.25" spans="2:26">
      <c r="B41" s="10">
        <v>17</v>
      </c>
      <c r="C41" s="10" t="s">
        <v>104</v>
      </c>
      <c r="D41" s="10" t="s">
        <v>142</v>
      </c>
      <c r="E41" s="10" t="s">
        <v>143</v>
      </c>
      <c r="F41" s="10" t="s">
        <v>144</v>
      </c>
      <c r="G41" s="10" t="s">
        <v>153</v>
      </c>
      <c r="H41" s="10" t="s">
        <v>31</v>
      </c>
      <c r="I41" s="10" t="s">
        <v>146</v>
      </c>
      <c r="J41" s="10" t="s">
        <v>33</v>
      </c>
      <c r="K41" s="10" t="s">
        <v>147</v>
      </c>
      <c r="L41" s="10" t="s">
        <v>154</v>
      </c>
      <c r="M41" s="10" t="s">
        <v>113</v>
      </c>
      <c r="N41" s="10">
        <v>286</v>
      </c>
      <c r="O41" s="10">
        <v>2160</v>
      </c>
      <c r="P41" s="10">
        <v>2160</v>
      </c>
      <c r="Q41" s="10" t="s">
        <v>37</v>
      </c>
      <c r="R41" s="10">
        <v>0.72</v>
      </c>
      <c r="S41" s="10">
        <v>0.14</v>
      </c>
      <c r="T41" s="22">
        <v>1</v>
      </c>
      <c r="U41" s="10">
        <v>1</v>
      </c>
      <c r="V41" s="10">
        <v>1</v>
      </c>
      <c r="W41" s="10">
        <v>218</v>
      </c>
      <c r="X41" s="10">
        <v>0.02764</v>
      </c>
      <c r="Y41" s="32">
        <v>79.81</v>
      </c>
      <c r="Z41" s="10"/>
    </row>
    <row r="42" s="2" customFormat="true" ht="47.25" spans="2:26">
      <c r="B42" s="10">
        <v>18</v>
      </c>
      <c r="C42" s="10" t="s">
        <v>104</v>
      </c>
      <c r="D42" s="10" t="s">
        <v>142</v>
      </c>
      <c r="E42" s="10" t="s">
        <v>143</v>
      </c>
      <c r="F42" s="10" t="s">
        <v>144</v>
      </c>
      <c r="G42" s="10" t="s">
        <v>155</v>
      </c>
      <c r="H42" s="10" t="s">
        <v>31</v>
      </c>
      <c r="I42" s="10" t="s">
        <v>146</v>
      </c>
      <c r="J42" s="10" t="s">
        <v>33</v>
      </c>
      <c r="K42" s="10" t="s">
        <v>147</v>
      </c>
      <c r="L42" s="10" t="s">
        <v>156</v>
      </c>
      <c r="M42" s="10" t="s">
        <v>113</v>
      </c>
      <c r="N42" s="10">
        <v>199</v>
      </c>
      <c r="O42" s="10">
        <v>2014</v>
      </c>
      <c r="P42" s="10">
        <v>2014</v>
      </c>
      <c r="Q42" s="10" t="s">
        <v>37</v>
      </c>
      <c r="R42" s="10">
        <v>0.68</v>
      </c>
      <c r="S42" s="10">
        <v>0.08</v>
      </c>
      <c r="T42" s="22">
        <v>1</v>
      </c>
      <c r="U42" s="10">
        <v>1</v>
      </c>
      <c r="V42" s="10">
        <v>1</v>
      </c>
      <c r="W42" s="10">
        <v>110</v>
      </c>
      <c r="X42" s="10">
        <v>0.01394</v>
      </c>
      <c r="Y42" s="32">
        <v>40.25</v>
      </c>
      <c r="Z42" s="10"/>
    </row>
    <row r="43" s="2" customFormat="true" ht="47.25" spans="2:26">
      <c r="B43" s="10">
        <v>19</v>
      </c>
      <c r="C43" s="10" t="s">
        <v>104</v>
      </c>
      <c r="D43" s="10" t="s">
        <v>157</v>
      </c>
      <c r="E43" s="10" t="s">
        <v>143</v>
      </c>
      <c r="F43" s="10" t="s">
        <v>158</v>
      </c>
      <c r="G43" s="10" t="s">
        <v>159</v>
      </c>
      <c r="H43" s="10" t="s">
        <v>31</v>
      </c>
      <c r="I43" s="10" t="s">
        <v>160</v>
      </c>
      <c r="J43" s="10" t="s">
        <v>33</v>
      </c>
      <c r="K43" s="10" t="s">
        <v>161</v>
      </c>
      <c r="L43" s="10" t="s">
        <v>162</v>
      </c>
      <c r="M43" s="10" t="s">
        <v>113</v>
      </c>
      <c r="N43" s="10">
        <v>95</v>
      </c>
      <c r="O43" s="10">
        <v>736</v>
      </c>
      <c r="P43" s="10">
        <v>736</v>
      </c>
      <c r="Q43" s="10" t="s">
        <v>37</v>
      </c>
      <c r="R43" s="10">
        <v>0.88</v>
      </c>
      <c r="S43" s="10">
        <v>0.0459</v>
      </c>
      <c r="T43" s="22">
        <v>1</v>
      </c>
      <c r="U43" s="10">
        <v>1</v>
      </c>
      <c r="V43" s="10">
        <v>1</v>
      </c>
      <c r="W43" s="10">
        <v>30</v>
      </c>
      <c r="X43" s="10">
        <v>0.0038</v>
      </c>
      <c r="Y43" s="32">
        <v>10.97</v>
      </c>
      <c r="Z43" s="10"/>
    </row>
    <row r="44" s="2" customFormat="true" ht="47.25" spans="2:28">
      <c r="B44" s="10">
        <v>1</v>
      </c>
      <c r="C44" s="11" t="s">
        <v>163</v>
      </c>
      <c r="D44" s="10" t="s">
        <v>164</v>
      </c>
      <c r="E44" s="10" t="s">
        <v>165</v>
      </c>
      <c r="F44" s="10" t="s">
        <v>166</v>
      </c>
      <c r="G44" s="12" t="s">
        <v>167</v>
      </c>
      <c r="H44" s="13" t="s">
        <v>31</v>
      </c>
      <c r="I44" s="13" t="s">
        <v>168</v>
      </c>
      <c r="J44" s="13" t="s">
        <v>33</v>
      </c>
      <c r="K44" s="9" t="s">
        <v>169</v>
      </c>
      <c r="L44" s="16" t="s">
        <v>170</v>
      </c>
      <c r="M44" s="13" t="s">
        <v>171</v>
      </c>
      <c r="N44" s="11">
        <v>650</v>
      </c>
      <c r="O44" s="11">
        <v>2648</v>
      </c>
      <c r="P44" s="11">
        <v>2648</v>
      </c>
      <c r="Q44" s="23" t="s">
        <v>37</v>
      </c>
      <c r="R44" s="24">
        <v>0.497267759562842</v>
      </c>
      <c r="S44" s="25">
        <v>0.1</v>
      </c>
      <c r="T44" s="26">
        <v>0.200536345713683</v>
      </c>
      <c r="U44" s="28">
        <v>1</v>
      </c>
      <c r="V44" s="29">
        <v>1</v>
      </c>
      <c r="W44" s="10">
        <v>26</v>
      </c>
      <c r="X44" s="10">
        <v>0.0033</v>
      </c>
      <c r="Y44" s="32">
        <v>9.53</v>
      </c>
      <c r="Z44" s="29"/>
      <c r="AB44" s="2">
        <f>SUM(Y44:Y72)</f>
        <v>429.72</v>
      </c>
    </row>
    <row r="45" s="2" customFormat="true" ht="47.25" spans="2:26">
      <c r="B45" s="10">
        <v>2</v>
      </c>
      <c r="C45" s="11" t="s">
        <v>163</v>
      </c>
      <c r="D45" s="10" t="s">
        <v>164</v>
      </c>
      <c r="E45" s="10" t="s">
        <v>165</v>
      </c>
      <c r="F45" s="10" t="s">
        <v>166</v>
      </c>
      <c r="G45" s="12" t="s">
        <v>172</v>
      </c>
      <c r="H45" s="14"/>
      <c r="I45" s="14"/>
      <c r="J45" s="14"/>
      <c r="K45" s="18"/>
      <c r="L45" s="16" t="s">
        <v>173</v>
      </c>
      <c r="M45" s="14"/>
      <c r="N45" s="11">
        <v>650</v>
      </c>
      <c r="O45" s="11">
        <v>2648</v>
      </c>
      <c r="P45" s="11">
        <v>2648</v>
      </c>
      <c r="Q45" s="27"/>
      <c r="R45" s="24">
        <v>0.601092896174863</v>
      </c>
      <c r="S45" s="25">
        <v>0.1</v>
      </c>
      <c r="T45" s="26">
        <v>0.209319193394381</v>
      </c>
      <c r="U45" s="28">
        <v>1</v>
      </c>
      <c r="V45" s="30">
        <v>1</v>
      </c>
      <c r="W45" s="10">
        <v>33</v>
      </c>
      <c r="X45" s="10">
        <v>0.00418</v>
      </c>
      <c r="Y45" s="32">
        <v>12.07</v>
      </c>
      <c r="Z45" s="30"/>
    </row>
    <row r="46" s="2" customFormat="true" ht="47.25" spans="2:26">
      <c r="B46" s="10">
        <v>3</v>
      </c>
      <c r="C46" s="11" t="s">
        <v>163</v>
      </c>
      <c r="D46" s="10" t="s">
        <v>164</v>
      </c>
      <c r="E46" s="10" t="s">
        <v>165</v>
      </c>
      <c r="F46" s="10" t="s">
        <v>166</v>
      </c>
      <c r="G46" s="12" t="s">
        <v>174</v>
      </c>
      <c r="H46" s="14"/>
      <c r="I46" s="14"/>
      <c r="J46" s="14"/>
      <c r="K46" s="18"/>
      <c r="L46" s="16" t="s">
        <v>175</v>
      </c>
      <c r="M46" s="14"/>
      <c r="N46" s="11">
        <v>680</v>
      </c>
      <c r="O46" s="11">
        <v>2940</v>
      </c>
      <c r="P46" s="11">
        <v>2940</v>
      </c>
      <c r="Q46" s="27"/>
      <c r="R46" s="24">
        <v>0.860655737704918</v>
      </c>
      <c r="S46" s="25">
        <v>0.1</v>
      </c>
      <c r="T46" s="26">
        <v>0.103573250796251</v>
      </c>
      <c r="U46" s="28">
        <v>1</v>
      </c>
      <c r="V46" s="29">
        <v>1</v>
      </c>
      <c r="W46" s="10">
        <v>26</v>
      </c>
      <c r="X46" s="10">
        <v>0.0033</v>
      </c>
      <c r="Y46" s="32">
        <v>9.53</v>
      </c>
      <c r="Z46" s="30"/>
    </row>
    <row r="47" s="2" customFormat="true" ht="47.25" spans="2:26">
      <c r="B47" s="10">
        <v>4</v>
      </c>
      <c r="C47" s="11" t="s">
        <v>163</v>
      </c>
      <c r="D47" s="10" t="s">
        <v>164</v>
      </c>
      <c r="E47" s="10" t="s">
        <v>165</v>
      </c>
      <c r="F47" s="10" t="s">
        <v>166</v>
      </c>
      <c r="G47" s="12" t="s">
        <v>176</v>
      </c>
      <c r="H47" s="14"/>
      <c r="I47" s="14"/>
      <c r="J47" s="14"/>
      <c r="K47" s="18"/>
      <c r="L47" s="16" t="s">
        <v>177</v>
      </c>
      <c r="M47" s="14"/>
      <c r="N47" s="11">
        <v>960</v>
      </c>
      <c r="O47" s="11">
        <v>2940</v>
      </c>
      <c r="P47" s="11">
        <v>2940</v>
      </c>
      <c r="Q47" s="27"/>
      <c r="R47" s="24">
        <v>0.904371584699454</v>
      </c>
      <c r="S47" s="25">
        <v>0.1</v>
      </c>
      <c r="T47" s="26">
        <v>0.14500684096466</v>
      </c>
      <c r="U47" s="28">
        <v>1</v>
      </c>
      <c r="V47" s="30">
        <v>1</v>
      </c>
      <c r="W47" s="10">
        <v>39</v>
      </c>
      <c r="X47" s="10">
        <v>0.00494</v>
      </c>
      <c r="Y47" s="32">
        <v>14.26</v>
      </c>
      <c r="Z47" s="30"/>
    </row>
    <row r="48" s="2" customFormat="true" ht="47.25" spans="2:26">
      <c r="B48" s="10">
        <v>5</v>
      </c>
      <c r="C48" s="11" t="s">
        <v>163</v>
      </c>
      <c r="D48" s="10" t="s">
        <v>164</v>
      </c>
      <c r="E48" s="10" t="s">
        <v>165</v>
      </c>
      <c r="F48" s="10" t="s">
        <v>166</v>
      </c>
      <c r="G48" s="12" t="s">
        <v>178</v>
      </c>
      <c r="H48" s="14"/>
      <c r="I48" s="14"/>
      <c r="J48" s="14"/>
      <c r="K48" s="18"/>
      <c r="L48" s="16" t="s">
        <v>179</v>
      </c>
      <c r="M48" s="14"/>
      <c r="N48" s="11">
        <v>960</v>
      </c>
      <c r="O48" s="11">
        <v>2940</v>
      </c>
      <c r="P48" s="11">
        <v>2940</v>
      </c>
      <c r="Q48" s="27"/>
      <c r="R48" s="24">
        <v>0.868852459016393</v>
      </c>
      <c r="S48" s="25">
        <v>0.1</v>
      </c>
      <c r="T48" s="26">
        <v>0.132293527963721</v>
      </c>
      <c r="U48" s="28">
        <v>1</v>
      </c>
      <c r="V48" s="29">
        <v>1</v>
      </c>
      <c r="W48" s="10">
        <v>34</v>
      </c>
      <c r="X48" s="10">
        <v>0.00431</v>
      </c>
      <c r="Y48" s="32">
        <v>12.45</v>
      </c>
      <c r="Z48" s="30"/>
    </row>
    <row r="49" s="2" customFormat="true" ht="47.25" spans="2:26">
      <c r="B49" s="10">
        <v>6</v>
      </c>
      <c r="C49" s="11" t="s">
        <v>163</v>
      </c>
      <c r="D49" s="10" t="s">
        <v>164</v>
      </c>
      <c r="E49" s="10" t="s">
        <v>165</v>
      </c>
      <c r="F49" s="10" t="s">
        <v>166</v>
      </c>
      <c r="G49" s="12" t="s">
        <v>180</v>
      </c>
      <c r="H49" s="14"/>
      <c r="I49" s="14"/>
      <c r="J49" s="14"/>
      <c r="K49" s="18"/>
      <c r="L49" s="16" t="s">
        <v>181</v>
      </c>
      <c r="M49" s="14"/>
      <c r="N49" s="11">
        <v>960</v>
      </c>
      <c r="O49" s="11">
        <v>2940</v>
      </c>
      <c r="P49" s="11">
        <v>2940</v>
      </c>
      <c r="Q49" s="27"/>
      <c r="R49" s="24">
        <v>0.827868852459016</v>
      </c>
      <c r="S49" s="25">
        <v>0.1</v>
      </c>
      <c r="T49" s="26">
        <v>0.117083907540326</v>
      </c>
      <c r="U49" s="28">
        <v>1</v>
      </c>
      <c r="V49" s="30">
        <v>1</v>
      </c>
      <c r="W49" s="10">
        <v>28</v>
      </c>
      <c r="X49" s="10">
        <v>0.00355</v>
      </c>
      <c r="Y49" s="32">
        <v>10.25</v>
      </c>
      <c r="Z49" s="30"/>
    </row>
    <row r="50" s="2" customFormat="true" ht="47.25" spans="2:26">
      <c r="B50" s="10">
        <v>7</v>
      </c>
      <c r="C50" s="11" t="s">
        <v>163</v>
      </c>
      <c r="D50" s="10" t="s">
        <v>164</v>
      </c>
      <c r="E50" s="10" t="s">
        <v>165</v>
      </c>
      <c r="F50" s="10" t="s">
        <v>166</v>
      </c>
      <c r="G50" s="12" t="s">
        <v>182</v>
      </c>
      <c r="H50" s="14"/>
      <c r="I50" s="14"/>
      <c r="J50" s="14"/>
      <c r="K50" s="18"/>
      <c r="L50" s="16" t="s">
        <v>183</v>
      </c>
      <c r="M50" s="14"/>
      <c r="N50" s="11">
        <v>960</v>
      </c>
      <c r="O50" s="11">
        <v>2940</v>
      </c>
      <c r="P50" s="11">
        <v>2940</v>
      </c>
      <c r="Q50" s="27"/>
      <c r="R50" s="24">
        <v>0.852459016393443</v>
      </c>
      <c r="S50" s="25">
        <v>0.1</v>
      </c>
      <c r="T50" s="26">
        <v>0.120295545325873</v>
      </c>
      <c r="U50" s="28">
        <v>1</v>
      </c>
      <c r="V50" s="29">
        <v>1</v>
      </c>
      <c r="W50" s="10">
        <v>30</v>
      </c>
      <c r="X50" s="10">
        <v>0.0038</v>
      </c>
      <c r="Y50" s="32">
        <v>10.97</v>
      </c>
      <c r="Z50" s="30"/>
    </row>
    <row r="51" s="2" customFormat="true" ht="47.25" spans="2:26">
      <c r="B51" s="10">
        <v>8</v>
      </c>
      <c r="C51" s="11" t="s">
        <v>163</v>
      </c>
      <c r="D51" s="10" t="s">
        <v>164</v>
      </c>
      <c r="E51" s="10" t="s">
        <v>165</v>
      </c>
      <c r="F51" s="10" t="s">
        <v>166</v>
      </c>
      <c r="G51" s="12" t="s">
        <v>184</v>
      </c>
      <c r="H51" s="14"/>
      <c r="I51" s="14"/>
      <c r="J51" s="14"/>
      <c r="K51" s="18"/>
      <c r="L51" s="16" t="s">
        <v>185</v>
      </c>
      <c r="M51" s="14"/>
      <c r="N51" s="11">
        <v>999</v>
      </c>
      <c r="O51" s="11">
        <v>2940</v>
      </c>
      <c r="P51" s="11">
        <v>2940</v>
      </c>
      <c r="Q51" s="27"/>
      <c r="R51" s="24">
        <v>0.907103825136612</v>
      </c>
      <c r="S51" s="25">
        <v>0.1</v>
      </c>
      <c r="T51" s="26">
        <v>0.139972761462774</v>
      </c>
      <c r="U51" s="28">
        <v>1</v>
      </c>
      <c r="V51" s="30">
        <v>1</v>
      </c>
      <c r="W51" s="10">
        <v>37</v>
      </c>
      <c r="X51" s="10">
        <v>0.00469</v>
      </c>
      <c r="Y51" s="32">
        <v>13.54</v>
      </c>
      <c r="Z51" s="30"/>
    </row>
    <row r="52" s="2" customFormat="true" ht="47.25" spans="2:26">
      <c r="B52" s="10">
        <v>9</v>
      </c>
      <c r="C52" s="11" t="s">
        <v>163</v>
      </c>
      <c r="D52" s="10" t="s">
        <v>164</v>
      </c>
      <c r="E52" s="10" t="s">
        <v>165</v>
      </c>
      <c r="F52" s="10" t="s">
        <v>166</v>
      </c>
      <c r="G52" s="12" t="s">
        <v>186</v>
      </c>
      <c r="H52" s="14"/>
      <c r="I52" s="14"/>
      <c r="J52" s="14"/>
      <c r="K52" s="18"/>
      <c r="L52" s="16" t="s">
        <v>187</v>
      </c>
      <c r="M52" s="14"/>
      <c r="N52" s="11">
        <v>999</v>
      </c>
      <c r="O52" s="11">
        <v>2940</v>
      </c>
      <c r="P52" s="11">
        <v>2940</v>
      </c>
      <c r="Q52" s="27"/>
      <c r="R52" s="24">
        <v>0.923497267759563</v>
      </c>
      <c r="S52" s="25">
        <v>0.1</v>
      </c>
      <c r="T52" s="26">
        <v>0.145074216746867</v>
      </c>
      <c r="U52" s="28">
        <v>1</v>
      </c>
      <c r="V52" s="29">
        <v>1</v>
      </c>
      <c r="W52" s="10">
        <v>39</v>
      </c>
      <c r="X52" s="10">
        <v>0.00494</v>
      </c>
      <c r="Y52" s="32">
        <v>14.26</v>
      </c>
      <c r="Z52" s="30"/>
    </row>
    <row r="53" s="2" customFormat="true" ht="47.25" spans="2:26">
      <c r="B53" s="10">
        <v>10</v>
      </c>
      <c r="C53" s="11" t="s">
        <v>163</v>
      </c>
      <c r="D53" s="10" t="s">
        <v>164</v>
      </c>
      <c r="E53" s="10" t="s">
        <v>165</v>
      </c>
      <c r="F53" s="10" t="s">
        <v>166</v>
      </c>
      <c r="G53" s="12" t="s">
        <v>188</v>
      </c>
      <c r="H53" s="14"/>
      <c r="I53" s="14"/>
      <c r="J53" s="14"/>
      <c r="K53" s="18"/>
      <c r="L53" s="16" t="s">
        <v>189</v>
      </c>
      <c r="M53" s="14"/>
      <c r="N53" s="11">
        <v>999</v>
      </c>
      <c r="O53" s="11">
        <v>2940</v>
      </c>
      <c r="P53" s="11">
        <v>2940</v>
      </c>
      <c r="Q53" s="27"/>
      <c r="R53" s="24">
        <v>0.937158469945355</v>
      </c>
      <c r="S53" s="25">
        <v>0.1</v>
      </c>
      <c r="T53" s="26">
        <v>0.166209428320632</v>
      </c>
      <c r="U53" s="28">
        <v>1</v>
      </c>
      <c r="V53" s="30">
        <v>1</v>
      </c>
      <c r="W53" s="10">
        <v>46</v>
      </c>
      <c r="X53" s="10">
        <v>0.00583</v>
      </c>
      <c r="Y53" s="32">
        <v>16.83</v>
      </c>
      <c r="Z53" s="30"/>
    </row>
    <row r="54" s="2" customFormat="true" ht="47.25" spans="2:26">
      <c r="B54" s="10">
        <v>11</v>
      </c>
      <c r="C54" s="11" t="s">
        <v>163</v>
      </c>
      <c r="D54" s="10" t="s">
        <v>164</v>
      </c>
      <c r="E54" s="10" t="s">
        <v>165</v>
      </c>
      <c r="F54" s="10" t="s">
        <v>166</v>
      </c>
      <c r="G54" s="12" t="s">
        <v>190</v>
      </c>
      <c r="H54" s="14"/>
      <c r="I54" s="14"/>
      <c r="J54" s="14"/>
      <c r="K54" s="18"/>
      <c r="L54" s="16" t="s">
        <v>191</v>
      </c>
      <c r="M54" s="14"/>
      <c r="N54" s="11">
        <v>999</v>
      </c>
      <c r="O54" s="11">
        <v>2940</v>
      </c>
      <c r="P54" s="11">
        <v>2940</v>
      </c>
      <c r="Q54" s="27"/>
      <c r="R54" s="24">
        <v>0.92896174863388</v>
      </c>
      <c r="S54" s="25">
        <v>0.1</v>
      </c>
      <c r="T54" s="26">
        <v>0.165204679661538</v>
      </c>
      <c r="U54" s="28">
        <v>1</v>
      </c>
      <c r="V54" s="29">
        <v>1</v>
      </c>
      <c r="W54" s="10">
        <v>45</v>
      </c>
      <c r="X54" s="10">
        <v>0.0057</v>
      </c>
      <c r="Y54" s="32">
        <v>16.46</v>
      </c>
      <c r="Z54" s="30"/>
    </row>
    <row r="55" s="2" customFormat="true" ht="47.25" spans="2:26">
      <c r="B55" s="10">
        <v>12</v>
      </c>
      <c r="C55" s="11" t="s">
        <v>163</v>
      </c>
      <c r="D55" s="10" t="s">
        <v>164</v>
      </c>
      <c r="E55" s="10" t="s">
        <v>165</v>
      </c>
      <c r="F55" s="10" t="s">
        <v>166</v>
      </c>
      <c r="G55" s="15" t="s">
        <v>192</v>
      </c>
      <c r="H55" s="14"/>
      <c r="I55" s="14"/>
      <c r="J55" s="14"/>
      <c r="K55" s="18"/>
      <c r="L55" s="16" t="s">
        <v>193</v>
      </c>
      <c r="M55" s="14"/>
      <c r="N55" s="19">
        <v>959</v>
      </c>
      <c r="O55" s="11">
        <v>4120</v>
      </c>
      <c r="P55" s="11">
        <v>4120</v>
      </c>
      <c r="Q55" s="27"/>
      <c r="R55" s="24">
        <v>0.885245901639344</v>
      </c>
      <c r="S55" s="25">
        <v>0.1</v>
      </c>
      <c r="T55" s="26">
        <v>0.15413086972457</v>
      </c>
      <c r="U55" s="28">
        <v>1</v>
      </c>
      <c r="V55" s="30">
        <v>1</v>
      </c>
      <c r="W55" s="10">
        <v>56</v>
      </c>
      <c r="X55" s="10">
        <v>0.0071</v>
      </c>
      <c r="Y55" s="32">
        <v>20.5</v>
      </c>
      <c r="Z55" s="30"/>
    </row>
    <row r="56" s="2" customFormat="true" ht="47.25" spans="2:26">
      <c r="B56" s="10">
        <v>13</v>
      </c>
      <c r="C56" s="11" t="s">
        <v>163</v>
      </c>
      <c r="D56" s="10" t="s">
        <v>164</v>
      </c>
      <c r="E56" s="10" t="s">
        <v>165</v>
      </c>
      <c r="F56" s="10" t="s">
        <v>166</v>
      </c>
      <c r="G56" s="15" t="s">
        <v>194</v>
      </c>
      <c r="H56" s="14"/>
      <c r="I56" s="14"/>
      <c r="J56" s="14"/>
      <c r="K56" s="18"/>
      <c r="L56" s="16" t="s">
        <v>195</v>
      </c>
      <c r="M56" s="14"/>
      <c r="N56" s="19">
        <v>960</v>
      </c>
      <c r="O56" s="11">
        <v>4120</v>
      </c>
      <c r="P56" s="11">
        <v>4120</v>
      </c>
      <c r="Q56" s="27"/>
      <c r="R56" s="24">
        <v>0.89344262295082</v>
      </c>
      <c r="S56" s="25">
        <v>0.1</v>
      </c>
      <c r="T56" s="26">
        <v>0.125082544522876</v>
      </c>
      <c r="U56" s="28">
        <v>1</v>
      </c>
      <c r="V56" s="29">
        <v>1</v>
      </c>
      <c r="W56" s="10">
        <v>46</v>
      </c>
      <c r="X56" s="10">
        <v>0.00583</v>
      </c>
      <c r="Y56" s="32">
        <v>16.83</v>
      </c>
      <c r="Z56" s="30"/>
    </row>
    <row r="57" s="2" customFormat="true" ht="47.25" spans="2:26">
      <c r="B57" s="10">
        <v>14</v>
      </c>
      <c r="C57" s="11" t="s">
        <v>163</v>
      </c>
      <c r="D57" s="10" t="s">
        <v>164</v>
      </c>
      <c r="E57" s="10" t="s">
        <v>165</v>
      </c>
      <c r="F57" s="10" t="s">
        <v>166</v>
      </c>
      <c r="G57" s="15" t="s">
        <v>196</v>
      </c>
      <c r="H57" s="14"/>
      <c r="I57" s="14"/>
      <c r="J57" s="14"/>
      <c r="K57" s="18"/>
      <c r="L57" s="16" t="s">
        <v>197</v>
      </c>
      <c r="M57" s="14"/>
      <c r="N57" s="19">
        <v>680</v>
      </c>
      <c r="O57" s="11">
        <v>4120</v>
      </c>
      <c r="P57" s="11">
        <v>4120</v>
      </c>
      <c r="Q57" s="27"/>
      <c r="R57" s="24">
        <v>0.898907103825137</v>
      </c>
      <c r="S57" s="25">
        <v>0.1</v>
      </c>
      <c r="T57" s="26">
        <v>0.147094014335852</v>
      </c>
      <c r="U57" s="28">
        <v>1</v>
      </c>
      <c r="V57" s="30">
        <v>1</v>
      </c>
      <c r="W57" s="10">
        <v>54</v>
      </c>
      <c r="X57" s="10">
        <v>0.00685</v>
      </c>
      <c r="Y57" s="32">
        <v>19.78</v>
      </c>
      <c r="Z57" s="30"/>
    </row>
    <row r="58" s="2" customFormat="true" ht="47.25" spans="2:26">
      <c r="B58" s="10">
        <v>15</v>
      </c>
      <c r="C58" s="11" t="s">
        <v>163</v>
      </c>
      <c r="D58" s="10" t="s">
        <v>164</v>
      </c>
      <c r="E58" s="10" t="s">
        <v>165</v>
      </c>
      <c r="F58" s="10" t="s">
        <v>166</v>
      </c>
      <c r="G58" s="15" t="s">
        <v>198</v>
      </c>
      <c r="H58" s="14"/>
      <c r="I58" s="14"/>
      <c r="J58" s="14"/>
      <c r="K58" s="18"/>
      <c r="L58" s="16" t="s">
        <v>199</v>
      </c>
      <c r="M58" s="14"/>
      <c r="N58" s="19">
        <v>900</v>
      </c>
      <c r="O58" s="11">
        <v>4120</v>
      </c>
      <c r="P58" s="11">
        <v>4120</v>
      </c>
      <c r="Q58" s="27"/>
      <c r="R58" s="24">
        <v>0.841530054644809</v>
      </c>
      <c r="S58" s="25">
        <v>0.1</v>
      </c>
      <c r="T58" s="26">
        <v>0.121846735818282</v>
      </c>
      <c r="U58" s="28">
        <v>1</v>
      </c>
      <c r="V58" s="29">
        <v>1</v>
      </c>
      <c r="W58" s="10">
        <v>42</v>
      </c>
      <c r="X58" s="10">
        <v>0.00532</v>
      </c>
      <c r="Y58" s="32">
        <v>15.36</v>
      </c>
      <c r="Z58" s="30"/>
    </row>
    <row r="59" s="2" customFormat="true" ht="47.25" spans="2:26">
      <c r="B59" s="10">
        <v>16</v>
      </c>
      <c r="C59" s="11" t="s">
        <v>163</v>
      </c>
      <c r="D59" s="10" t="s">
        <v>164</v>
      </c>
      <c r="E59" s="10" t="s">
        <v>165</v>
      </c>
      <c r="F59" s="10" t="s">
        <v>166</v>
      </c>
      <c r="G59" s="15" t="s">
        <v>200</v>
      </c>
      <c r="H59" s="14"/>
      <c r="I59" s="14"/>
      <c r="J59" s="14"/>
      <c r="K59" s="18"/>
      <c r="L59" s="16" t="s">
        <v>201</v>
      </c>
      <c r="M59" s="14"/>
      <c r="N59" s="19">
        <v>650</v>
      </c>
      <c r="O59" s="11">
        <v>2648</v>
      </c>
      <c r="P59" s="11">
        <v>2648</v>
      </c>
      <c r="Q59" s="27"/>
      <c r="R59" s="24">
        <v>0.00546448087431694</v>
      </c>
      <c r="S59" s="25">
        <v>0</v>
      </c>
      <c r="T59" s="26">
        <v>0</v>
      </c>
      <c r="U59" s="28">
        <v>1</v>
      </c>
      <c r="V59" s="30">
        <v>1</v>
      </c>
      <c r="W59" s="10">
        <v>0</v>
      </c>
      <c r="X59" s="10">
        <v>0</v>
      </c>
      <c r="Y59" s="32">
        <v>0</v>
      </c>
      <c r="Z59" s="30"/>
    </row>
    <row r="60" s="2" customFormat="true" ht="47.25" spans="2:26">
      <c r="B60" s="10">
        <v>17</v>
      </c>
      <c r="C60" s="11" t="s">
        <v>163</v>
      </c>
      <c r="D60" s="10" t="s">
        <v>164</v>
      </c>
      <c r="E60" s="10" t="s">
        <v>165</v>
      </c>
      <c r="F60" s="10" t="s">
        <v>166</v>
      </c>
      <c r="G60" s="15" t="s">
        <v>202</v>
      </c>
      <c r="H60" s="14"/>
      <c r="I60" s="14"/>
      <c r="J60" s="14"/>
      <c r="K60" s="18"/>
      <c r="L60" s="16" t="s">
        <v>203</v>
      </c>
      <c r="M60" s="14"/>
      <c r="N60" s="19">
        <v>600</v>
      </c>
      <c r="O60" s="11">
        <v>4412</v>
      </c>
      <c r="P60" s="11">
        <v>4412</v>
      </c>
      <c r="Q60" s="27"/>
      <c r="R60" s="24">
        <v>0.628415300546448</v>
      </c>
      <c r="S60" s="25">
        <v>0.1</v>
      </c>
      <c r="T60" s="26">
        <v>0.214423540616953</v>
      </c>
      <c r="U60" s="28">
        <v>1</v>
      </c>
      <c r="V60" s="29">
        <v>1</v>
      </c>
      <c r="W60" s="10">
        <v>59</v>
      </c>
      <c r="X60" s="10">
        <v>0.00748</v>
      </c>
      <c r="Y60" s="32">
        <v>21.6</v>
      </c>
      <c r="Z60" s="30"/>
    </row>
    <row r="61" s="2" customFormat="true" ht="47.25" spans="2:26">
      <c r="B61" s="10">
        <v>18</v>
      </c>
      <c r="C61" s="11" t="s">
        <v>163</v>
      </c>
      <c r="D61" s="10" t="s">
        <v>164</v>
      </c>
      <c r="E61" s="10" t="s">
        <v>165</v>
      </c>
      <c r="F61" s="10" t="s">
        <v>166</v>
      </c>
      <c r="G61" s="15" t="s">
        <v>204</v>
      </c>
      <c r="H61" s="14"/>
      <c r="I61" s="14"/>
      <c r="J61" s="14"/>
      <c r="K61" s="18"/>
      <c r="L61" s="16" t="s">
        <v>205</v>
      </c>
      <c r="M61" s="14"/>
      <c r="N61" s="19">
        <v>999</v>
      </c>
      <c r="O61" s="11">
        <v>4412</v>
      </c>
      <c r="P61" s="11">
        <v>4412</v>
      </c>
      <c r="Q61" s="27"/>
      <c r="R61" s="24">
        <v>0.92896174863388</v>
      </c>
      <c r="S61" s="25">
        <v>0.1</v>
      </c>
      <c r="T61" s="26">
        <v>0.142948484771613</v>
      </c>
      <c r="U61" s="28">
        <v>1</v>
      </c>
      <c r="V61" s="30">
        <v>1</v>
      </c>
      <c r="W61" s="10">
        <v>59</v>
      </c>
      <c r="X61" s="10">
        <v>0.00748</v>
      </c>
      <c r="Y61" s="32">
        <v>21.6</v>
      </c>
      <c r="Z61" s="30"/>
    </row>
    <row r="62" s="2" customFormat="true" ht="47.25" spans="2:26">
      <c r="B62" s="10">
        <v>19</v>
      </c>
      <c r="C62" s="11" t="s">
        <v>163</v>
      </c>
      <c r="D62" s="10" t="s">
        <v>164</v>
      </c>
      <c r="E62" s="10" t="s">
        <v>165</v>
      </c>
      <c r="F62" s="10" t="s">
        <v>166</v>
      </c>
      <c r="G62" s="15" t="s">
        <v>206</v>
      </c>
      <c r="H62" s="14"/>
      <c r="I62" s="14"/>
      <c r="J62" s="14"/>
      <c r="K62" s="18"/>
      <c r="L62" s="16" t="s">
        <v>207</v>
      </c>
      <c r="M62" s="14"/>
      <c r="N62" s="19">
        <v>968</v>
      </c>
      <c r="O62" s="11">
        <v>4120</v>
      </c>
      <c r="P62" s="11">
        <v>4120</v>
      </c>
      <c r="Q62" s="27"/>
      <c r="R62" s="24">
        <v>0.896174863387978</v>
      </c>
      <c r="S62" s="25">
        <v>0.1</v>
      </c>
      <c r="T62" s="26">
        <v>0.161155510293125</v>
      </c>
      <c r="U62" s="28">
        <v>1</v>
      </c>
      <c r="V62" s="29">
        <v>1</v>
      </c>
      <c r="W62" s="10">
        <v>60</v>
      </c>
      <c r="X62" s="10">
        <v>0.00761</v>
      </c>
      <c r="Y62" s="32">
        <v>21.97</v>
      </c>
      <c r="Z62" s="30"/>
    </row>
    <row r="63" s="2" customFormat="true" ht="47.25" spans="2:26">
      <c r="B63" s="10">
        <v>20</v>
      </c>
      <c r="C63" s="11" t="s">
        <v>163</v>
      </c>
      <c r="D63" s="10" t="s">
        <v>164</v>
      </c>
      <c r="E63" s="10" t="s">
        <v>165</v>
      </c>
      <c r="F63" s="10" t="s">
        <v>166</v>
      </c>
      <c r="G63" s="15" t="s">
        <v>208</v>
      </c>
      <c r="H63" s="14"/>
      <c r="I63" s="14"/>
      <c r="J63" s="14"/>
      <c r="K63" s="18"/>
      <c r="L63" s="16" t="s">
        <v>209</v>
      </c>
      <c r="M63" s="14"/>
      <c r="N63" s="19">
        <v>874</v>
      </c>
      <c r="O63" s="11">
        <v>4120</v>
      </c>
      <c r="P63" s="11">
        <v>4120</v>
      </c>
      <c r="Q63" s="27"/>
      <c r="R63" s="24">
        <v>0.83879781420765</v>
      </c>
      <c r="S63" s="25">
        <v>0.1</v>
      </c>
      <c r="T63" s="26">
        <v>0.132100873159263</v>
      </c>
      <c r="U63" s="28">
        <v>1</v>
      </c>
      <c r="V63" s="30">
        <v>1</v>
      </c>
      <c r="W63" s="10">
        <v>46</v>
      </c>
      <c r="X63" s="10">
        <v>0.00583</v>
      </c>
      <c r="Y63" s="32">
        <v>16.83</v>
      </c>
      <c r="Z63" s="30"/>
    </row>
    <row r="64" s="2" customFormat="true" ht="47.25" spans="2:26">
      <c r="B64" s="10">
        <v>21</v>
      </c>
      <c r="C64" s="11" t="s">
        <v>163</v>
      </c>
      <c r="D64" s="10" t="s">
        <v>164</v>
      </c>
      <c r="E64" s="10" t="s">
        <v>165</v>
      </c>
      <c r="F64" s="10" t="s">
        <v>166</v>
      </c>
      <c r="G64" s="15" t="s">
        <v>210</v>
      </c>
      <c r="H64" s="14"/>
      <c r="I64" s="14"/>
      <c r="J64" s="14"/>
      <c r="K64" s="18"/>
      <c r="L64" s="16" t="s">
        <v>211</v>
      </c>
      <c r="M64" s="14"/>
      <c r="N64" s="19">
        <v>999</v>
      </c>
      <c r="O64" s="11">
        <v>4412</v>
      </c>
      <c r="P64" s="11">
        <v>4412</v>
      </c>
      <c r="Q64" s="27"/>
      <c r="R64" s="24">
        <v>0.87431693989071</v>
      </c>
      <c r="S64" s="25">
        <v>0.1</v>
      </c>
      <c r="T64" s="26">
        <v>0.145139366186455</v>
      </c>
      <c r="U64" s="28">
        <v>1</v>
      </c>
      <c r="V64" s="29">
        <v>1</v>
      </c>
      <c r="W64" s="10">
        <v>56</v>
      </c>
      <c r="X64" s="10">
        <v>0.0071</v>
      </c>
      <c r="Y64" s="32">
        <v>20.5</v>
      </c>
      <c r="Z64" s="30"/>
    </row>
    <row r="65" s="2" customFormat="true" ht="47.25" spans="2:26">
      <c r="B65" s="10">
        <v>22</v>
      </c>
      <c r="C65" s="11" t="s">
        <v>163</v>
      </c>
      <c r="D65" s="10" t="s">
        <v>164</v>
      </c>
      <c r="E65" s="10" t="s">
        <v>165</v>
      </c>
      <c r="F65" s="10" t="s">
        <v>166</v>
      </c>
      <c r="G65" s="45" t="s">
        <v>212</v>
      </c>
      <c r="H65" s="14"/>
      <c r="I65" s="14"/>
      <c r="J65" s="14"/>
      <c r="K65" s="18"/>
      <c r="L65" s="16" t="s">
        <v>213</v>
      </c>
      <c r="M65" s="14"/>
      <c r="N65" s="11">
        <v>780</v>
      </c>
      <c r="O65" s="11">
        <v>2940</v>
      </c>
      <c r="P65" s="11">
        <v>2940</v>
      </c>
      <c r="Q65" s="27"/>
      <c r="R65" s="24">
        <v>0.841530054644809</v>
      </c>
      <c r="S65" s="25">
        <v>0.1</v>
      </c>
      <c r="T65" s="26">
        <v>0.146194629207481</v>
      </c>
      <c r="U65" s="28">
        <v>1</v>
      </c>
      <c r="V65" s="30">
        <v>1</v>
      </c>
      <c r="W65" s="10">
        <v>36</v>
      </c>
      <c r="X65" s="10">
        <v>0.00456</v>
      </c>
      <c r="Y65" s="32">
        <v>13.17</v>
      </c>
      <c r="Z65" s="30"/>
    </row>
    <row r="66" s="2" customFormat="true" ht="47.25" spans="2:26">
      <c r="B66" s="10">
        <v>23</v>
      </c>
      <c r="C66" s="11" t="s">
        <v>163</v>
      </c>
      <c r="D66" s="10" t="s">
        <v>164</v>
      </c>
      <c r="E66" s="10" t="s">
        <v>165</v>
      </c>
      <c r="F66" s="10" t="s">
        <v>166</v>
      </c>
      <c r="G66" s="45" t="s">
        <v>214</v>
      </c>
      <c r="H66" s="14"/>
      <c r="I66" s="14"/>
      <c r="J66" s="14"/>
      <c r="K66" s="18"/>
      <c r="L66" s="16" t="s">
        <v>215</v>
      </c>
      <c r="M66" s="14"/>
      <c r="N66" s="11">
        <v>998</v>
      </c>
      <c r="O66" s="11">
        <v>5840</v>
      </c>
      <c r="P66" s="11">
        <v>5840</v>
      </c>
      <c r="Q66" s="27"/>
      <c r="R66" s="24">
        <v>0.926229508196721</v>
      </c>
      <c r="S66" s="25">
        <v>0.1</v>
      </c>
      <c r="T66" s="26">
        <v>0.149300852979023</v>
      </c>
      <c r="U66" s="28">
        <v>1</v>
      </c>
      <c r="V66" s="29">
        <v>1</v>
      </c>
      <c r="W66" s="10">
        <v>81</v>
      </c>
      <c r="X66" s="10">
        <v>0.01027</v>
      </c>
      <c r="Y66" s="32">
        <v>29.66</v>
      </c>
      <c r="Z66" s="30"/>
    </row>
    <row r="67" s="2" customFormat="true" ht="47.25" spans="2:26">
      <c r="B67" s="10">
        <v>24</v>
      </c>
      <c r="C67" s="11" t="s">
        <v>163</v>
      </c>
      <c r="D67" s="10" t="s">
        <v>164</v>
      </c>
      <c r="E67" s="10" t="s">
        <v>165</v>
      </c>
      <c r="F67" s="10" t="s">
        <v>166</v>
      </c>
      <c r="G67" s="45" t="s">
        <v>216</v>
      </c>
      <c r="H67" s="14"/>
      <c r="I67" s="14"/>
      <c r="J67" s="14"/>
      <c r="K67" s="18"/>
      <c r="L67" s="16" t="s">
        <v>217</v>
      </c>
      <c r="M67" s="14"/>
      <c r="N67" s="11">
        <v>680</v>
      </c>
      <c r="O67" s="11">
        <v>2648</v>
      </c>
      <c r="P67" s="11">
        <v>2648</v>
      </c>
      <c r="Q67" s="27"/>
      <c r="R67" s="24">
        <v>0.614754098360656</v>
      </c>
      <c r="S67" s="25">
        <v>0.1</v>
      </c>
      <c r="T67" s="26">
        <v>0.179280366695528</v>
      </c>
      <c r="U67" s="28">
        <v>1</v>
      </c>
      <c r="V67" s="30">
        <v>1</v>
      </c>
      <c r="W67" s="10">
        <v>29</v>
      </c>
      <c r="X67" s="10">
        <v>0.00368</v>
      </c>
      <c r="Y67" s="32">
        <v>10.63</v>
      </c>
      <c r="Z67" s="30"/>
    </row>
    <row r="68" s="2" customFormat="true" ht="47.25" spans="2:26">
      <c r="B68" s="10">
        <v>25</v>
      </c>
      <c r="C68" s="11" t="s">
        <v>163</v>
      </c>
      <c r="D68" s="10" t="s">
        <v>164</v>
      </c>
      <c r="E68" s="10" t="s">
        <v>165</v>
      </c>
      <c r="F68" s="10" t="s">
        <v>166</v>
      </c>
      <c r="G68" s="45" t="s">
        <v>218</v>
      </c>
      <c r="H68" s="14"/>
      <c r="I68" s="14"/>
      <c r="J68" s="14"/>
      <c r="K68" s="18"/>
      <c r="L68" s="16" t="s">
        <v>219</v>
      </c>
      <c r="M68" s="14"/>
      <c r="N68" s="11">
        <v>780</v>
      </c>
      <c r="O68" s="11">
        <v>2940</v>
      </c>
      <c r="P68" s="11">
        <v>2940</v>
      </c>
      <c r="Q68" s="27"/>
      <c r="R68" s="24">
        <v>0.89344262295082</v>
      </c>
      <c r="S68" s="25">
        <v>0.1</v>
      </c>
      <c r="T68" s="26">
        <v>0.150804839947149</v>
      </c>
      <c r="U68" s="28">
        <v>1</v>
      </c>
      <c r="V68" s="29">
        <v>1</v>
      </c>
      <c r="W68" s="10">
        <v>40</v>
      </c>
      <c r="X68" s="10">
        <v>0.00507</v>
      </c>
      <c r="Y68" s="32">
        <v>14.64</v>
      </c>
      <c r="Z68" s="30"/>
    </row>
    <row r="69" s="2" customFormat="true" ht="47.25" spans="2:26">
      <c r="B69" s="10">
        <v>26</v>
      </c>
      <c r="C69" s="11" t="s">
        <v>163</v>
      </c>
      <c r="D69" s="10" t="s">
        <v>164</v>
      </c>
      <c r="E69" s="10" t="s">
        <v>165</v>
      </c>
      <c r="F69" s="10" t="s">
        <v>166</v>
      </c>
      <c r="G69" s="45" t="s">
        <v>220</v>
      </c>
      <c r="H69" s="14"/>
      <c r="I69" s="14"/>
      <c r="J69" s="14"/>
      <c r="K69" s="18"/>
      <c r="L69" s="16" t="s">
        <v>221</v>
      </c>
      <c r="M69" s="14"/>
      <c r="N69" s="11">
        <v>780</v>
      </c>
      <c r="O69" s="11">
        <v>2940</v>
      </c>
      <c r="P69" s="11">
        <v>2940</v>
      </c>
      <c r="Q69" s="27"/>
      <c r="R69" s="24">
        <v>0.860655737704918</v>
      </c>
      <c r="S69" s="25">
        <v>0.1</v>
      </c>
      <c r="T69" s="26">
        <v>0.168230188955671</v>
      </c>
      <c r="U69" s="28">
        <v>1</v>
      </c>
      <c r="V69" s="30">
        <v>1</v>
      </c>
      <c r="W69" s="10">
        <v>43</v>
      </c>
      <c r="X69" s="10">
        <v>0.00545</v>
      </c>
      <c r="Y69" s="32">
        <v>15.74</v>
      </c>
      <c r="Z69" s="30"/>
    </row>
    <row r="70" s="2" customFormat="true" ht="47.25" spans="2:26">
      <c r="B70" s="10">
        <v>27</v>
      </c>
      <c r="C70" s="11" t="s">
        <v>163</v>
      </c>
      <c r="D70" s="10" t="s">
        <v>164</v>
      </c>
      <c r="E70" s="10" t="s">
        <v>165</v>
      </c>
      <c r="F70" s="10" t="s">
        <v>166</v>
      </c>
      <c r="G70" s="45" t="s">
        <v>222</v>
      </c>
      <c r="H70" s="14"/>
      <c r="I70" s="14"/>
      <c r="J70" s="14"/>
      <c r="K70" s="18"/>
      <c r="L70" s="16" t="s">
        <v>223</v>
      </c>
      <c r="M70" s="14"/>
      <c r="N70" s="11">
        <v>963</v>
      </c>
      <c r="O70" s="11">
        <v>2940</v>
      </c>
      <c r="P70" s="11">
        <v>2940</v>
      </c>
      <c r="Q70" s="27"/>
      <c r="R70" s="24">
        <v>0.871584699453552</v>
      </c>
      <c r="S70" s="25">
        <v>0.1</v>
      </c>
      <c r="T70" s="26">
        <v>0.107182166316964</v>
      </c>
      <c r="U70" s="28">
        <v>1</v>
      </c>
      <c r="V70" s="29">
        <v>1</v>
      </c>
      <c r="W70" s="10">
        <v>27</v>
      </c>
      <c r="X70" s="10">
        <v>0.00342</v>
      </c>
      <c r="Y70" s="32">
        <v>9.88</v>
      </c>
      <c r="Z70" s="30"/>
    </row>
    <row r="71" s="2" customFormat="true" ht="47.25" spans="2:26">
      <c r="B71" s="10">
        <v>28</v>
      </c>
      <c r="C71" s="11" t="s">
        <v>163</v>
      </c>
      <c r="D71" s="10" t="s">
        <v>164</v>
      </c>
      <c r="E71" s="10" t="s">
        <v>165</v>
      </c>
      <c r="F71" s="10" t="s">
        <v>166</v>
      </c>
      <c r="G71" s="45" t="s">
        <v>224</v>
      </c>
      <c r="H71" s="14"/>
      <c r="I71" s="14"/>
      <c r="J71" s="14"/>
      <c r="K71" s="18"/>
      <c r="L71" s="16" t="s">
        <v>225</v>
      </c>
      <c r="M71" s="14"/>
      <c r="N71" s="11">
        <v>988</v>
      </c>
      <c r="O71" s="11">
        <v>2940</v>
      </c>
      <c r="P71" s="11">
        <v>2940</v>
      </c>
      <c r="Q71" s="27"/>
      <c r="R71" s="24">
        <v>0.969945355191257</v>
      </c>
      <c r="S71" s="25">
        <v>0.1</v>
      </c>
      <c r="T71" s="26">
        <v>0.100643530620753</v>
      </c>
      <c r="U71" s="28">
        <v>1</v>
      </c>
      <c r="V71" s="30">
        <v>1</v>
      </c>
      <c r="W71" s="10">
        <v>29</v>
      </c>
      <c r="X71" s="10">
        <v>0.00368</v>
      </c>
      <c r="Y71" s="32">
        <v>10.63</v>
      </c>
      <c r="Z71" s="30"/>
    </row>
    <row r="72" s="2" customFormat="true" ht="47.25" spans="2:26">
      <c r="B72" s="10">
        <v>29</v>
      </c>
      <c r="C72" s="11" t="s">
        <v>163</v>
      </c>
      <c r="D72" s="10" t="s">
        <v>164</v>
      </c>
      <c r="E72" s="10" t="s">
        <v>165</v>
      </c>
      <c r="F72" s="10" t="s">
        <v>166</v>
      </c>
      <c r="G72" s="45" t="s">
        <v>226</v>
      </c>
      <c r="H72" s="46"/>
      <c r="I72" s="46"/>
      <c r="J72" s="46"/>
      <c r="K72" s="56"/>
      <c r="L72" s="16" t="s">
        <v>227</v>
      </c>
      <c r="M72" s="46"/>
      <c r="N72" s="11">
        <v>939</v>
      </c>
      <c r="O72" s="11">
        <v>2940</v>
      </c>
      <c r="P72" s="11">
        <v>2940</v>
      </c>
      <c r="Q72" s="59"/>
      <c r="R72" s="24">
        <v>0.863387978142076</v>
      </c>
      <c r="S72" s="25">
        <v>0.1</v>
      </c>
      <c r="T72" s="26">
        <v>0.108524914084441</v>
      </c>
      <c r="U72" s="28">
        <v>1</v>
      </c>
      <c r="V72" s="29">
        <v>1</v>
      </c>
      <c r="W72" s="10">
        <v>28</v>
      </c>
      <c r="X72" s="10">
        <v>0.00355</v>
      </c>
      <c r="Y72" s="32">
        <v>10.25</v>
      </c>
      <c r="Z72" s="68"/>
    </row>
    <row r="73" s="2" customFormat="true" ht="47.25" spans="2:26">
      <c r="B73" s="10">
        <v>30</v>
      </c>
      <c r="C73" s="33" t="s">
        <v>163</v>
      </c>
      <c r="D73" s="34" t="s">
        <v>228</v>
      </c>
      <c r="E73" s="47" t="s">
        <v>229</v>
      </c>
      <c r="F73" s="48" t="s">
        <v>230</v>
      </c>
      <c r="G73" s="47" t="s">
        <v>231</v>
      </c>
      <c r="H73" s="49" t="s">
        <v>31</v>
      </c>
      <c r="I73" s="49" t="s">
        <v>232</v>
      </c>
      <c r="J73" s="49" t="s">
        <v>33</v>
      </c>
      <c r="K73" s="49" t="s">
        <v>233</v>
      </c>
      <c r="L73" s="49" t="s">
        <v>234</v>
      </c>
      <c r="M73" s="49" t="s">
        <v>235</v>
      </c>
      <c r="N73" s="47">
        <v>59</v>
      </c>
      <c r="O73" s="47">
        <v>168</v>
      </c>
      <c r="P73" s="47">
        <v>168</v>
      </c>
      <c r="Q73" s="49" t="s">
        <v>236</v>
      </c>
      <c r="R73" s="49">
        <v>0.53</v>
      </c>
      <c r="S73" s="60">
        <v>0.1</v>
      </c>
      <c r="T73" s="22">
        <v>1</v>
      </c>
      <c r="U73" s="49">
        <v>1</v>
      </c>
      <c r="V73" s="30">
        <v>2</v>
      </c>
      <c r="W73" s="10">
        <v>18</v>
      </c>
      <c r="X73" s="10">
        <v>0.00228</v>
      </c>
      <c r="Y73" s="32">
        <v>6.58</v>
      </c>
      <c r="Z73" s="49"/>
    </row>
    <row r="74" s="2" customFormat="true" ht="47.25" spans="2:26">
      <c r="B74" s="10">
        <v>31</v>
      </c>
      <c r="C74" s="35" t="s">
        <v>163</v>
      </c>
      <c r="D74" s="34" t="s">
        <v>228</v>
      </c>
      <c r="E74" s="47" t="s">
        <v>229</v>
      </c>
      <c r="F74" s="48" t="s">
        <v>230</v>
      </c>
      <c r="G74" s="47" t="s">
        <v>237</v>
      </c>
      <c r="H74" s="49" t="s">
        <v>31</v>
      </c>
      <c r="I74" s="49" t="s">
        <v>232</v>
      </c>
      <c r="J74" s="49" t="s">
        <v>33</v>
      </c>
      <c r="K74" s="49" t="s">
        <v>233</v>
      </c>
      <c r="L74" s="49" t="s">
        <v>238</v>
      </c>
      <c r="M74" s="49" t="s">
        <v>235</v>
      </c>
      <c r="N74" s="47">
        <v>59</v>
      </c>
      <c r="O74" s="48">
        <v>168</v>
      </c>
      <c r="P74" s="48">
        <v>168</v>
      </c>
      <c r="Q74" s="49" t="s">
        <v>236</v>
      </c>
      <c r="R74" s="49">
        <v>0.48</v>
      </c>
      <c r="S74" s="60">
        <v>0.1</v>
      </c>
      <c r="T74" s="22">
        <v>1</v>
      </c>
      <c r="U74" s="49">
        <v>1</v>
      </c>
      <c r="V74" s="29">
        <v>2</v>
      </c>
      <c r="W74" s="10">
        <v>16</v>
      </c>
      <c r="X74" s="10">
        <v>0.00203</v>
      </c>
      <c r="Y74" s="32">
        <v>5.86</v>
      </c>
      <c r="Z74" s="49"/>
    </row>
    <row r="75" s="2" customFormat="true" ht="47.25" spans="2:26">
      <c r="B75" s="10">
        <v>32</v>
      </c>
      <c r="C75" s="35" t="s">
        <v>163</v>
      </c>
      <c r="D75" s="34" t="s">
        <v>228</v>
      </c>
      <c r="E75" s="47" t="s">
        <v>229</v>
      </c>
      <c r="F75" s="48" t="s">
        <v>230</v>
      </c>
      <c r="G75" s="47" t="s">
        <v>239</v>
      </c>
      <c r="H75" s="49" t="s">
        <v>31</v>
      </c>
      <c r="I75" s="49" t="s">
        <v>232</v>
      </c>
      <c r="J75" s="49" t="s">
        <v>33</v>
      </c>
      <c r="K75" s="49" t="s">
        <v>233</v>
      </c>
      <c r="L75" s="49" t="s">
        <v>240</v>
      </c>
      <c r="M75" s="49" t="s">
        <v>235</v>
      </c>
      <c r="N75" s="47">
        <v>45</v>
      </c>
      <c r="O75" s="48">
        <v>210</v>
      </c>
      <c r="P75" s="48">
        <v>210</v>
      </c>
      <c r="Q75" s="49" t="s">
        <v>236</v>
      </c>
      <c r="R75" s="49">
        <v>0.5</v>
      </c>
      <c r="S75" s="60">
        <v>0.1</v>
      </c>
      <c r="T75" s="22">
        <v>1</v>
      </c>
      <c r="U75" s="49">
        <v>1</v>
      </c>
      <c r="V75" s="30">
        <v>2</v>
      </c>
      <c r="W75" s="10">
        <v>21</v>
      </c>
      <c r="X75" s="10">
        <v>0.00266</v>
      </c>
      <c r="Y75" s="32">
        <v>7.68</v>
      </c>
      <c r="Z75" s="49"/>
    </row>
    <row r="76" s="2" customFormat="true" ht="47.25" spans="2:26">
      <c r="B76" s="10">
        <v>33</v>
      </c>
      <c r="C76" s="35" t="s">
        <v>163</v>
      </c>
      <c r="D76" s="34" t="s">
        <v>228</v>
      </c>
      <c r="E76" s="47" t="s">
        <v>229</v>
      </c>
      <c r="F76" s="50" t="s">
        <v>230</v>
      </c>
      <c r="G76" s="51" t="s">
        <v>241</v>
      </c>
      <c r="H76" s="52" t="s">
        <v>31</v>
      </c>
      <c r="I76" s="52" t="s">
        <v>232</v>
      </c>
      <c r="J76" s="52" t="s">
        <v>33</v>
      </c>
      <c r="K76" s="52" t="s">
        <v>233</v>
      </c>
      <c r="L76" s="52" t="s">
        <v>242</v>
      </c>
      <c r="M76" s="52" t="s">
        <v>235</v>
      </c>
      <c r="N76" s="51">
        <v>45</v>
      </c>
      <c r="O76" s="51">
        <v>210</v>
      </c>
      <c r="P76" s="51">
        <v>210</v>
      </c>
      <c r="Q76" s="52" t="s">
        <v>236</v>
      </c>
      <c r="R76" s="52">
        <v>0.52</v>
      </c>
      <c r="S76" s="25">
        <v>0.1</v>
      </c>
      <c r="T76" s="22">
        <v>1</v>
      </c>
      <c r="U76" s="52">
        <v>1</v>
      </c>
      <c r="V76" s="29">
        <v>2</v>
      </c>
      <c r="W76" s="10">
        <v>22</v>
      </c>
      <c r="X76" s="10">
        <v>0.00279</v>
      </c>
      <c r="Y76" s="32">
        <v>8.06</v>
      </c>
      <c r="Z76" s="52"/>
    </row>
    <row r="77" s="2" customFormat="true" ht="47.25" spans="2:26">
      <c r="B77" s="10">
        <v>34</v>
      </c>
      <c r="C77" s="33" t="s">
        <v>163</v>
      </c>
      <c r="D77" s="36" t="s">
        <v>243</v>
      </c>
      <c r="E77" s="10" t="s">
        <v>229</v>
      </c>
      <c r="F77" s="17" t="s">
        <v>244</v>
      </c>
      <c r="G77" s="11" t="s">
        <v>245</v>
      </c>
      <c r="H77" s="11" t="s">
        <v>31</v>
      </c>
      <c r="I77" s="10" t="s">
        <v>246</v>
      </c>
      <c r="J77" s="11" t="s">
        <v>33</v>
      </c>
      <c r="K77" s="10" t="s">
        <v>247</v>
      </c>
      <c r="L77" s="17" t="s">
        <v>248</v>
      </c>
      <c r="M77" s="11" t="s">
        <v>235</v>
      </c>
      <c r="N77" s="11">
        <v>59</v>
      </c>
      <c r="O77" s="11">
        <v>205</v>
      </c>
      <c r="P77" s="11">
        <v>205</v>
      </c>
      <c r="Q77" s="11" t="s">
        <v>37</v>
      </c>
      <c r="R77" s="11">
        <v>0.69</v>
      </c>
      <c r="S77" s="61">
        <v>0.1</v>
      </c>
      <c r="T77" s="22">
        <v>1</v>
      </c>
      <c r="U77" s="11">
        <v>1</v>
      </c>
      <c r="V77" s="30">
        <v>2</v>
      </c>
      <c r="W77" s="10">
        <v>28</v>
      </c>
      <c r="X77" s="10">
        <v>0.00355</v>
      </c>
      <c r="Y77" s="32">
        <v>10.25</v>
      </c>
      <c r="Z77" s="11"/>
    </row>
    <row r="78" s="2" customFormat="true" ht="47.25" spans="2:26">
      <c r="B78" s="10">
        <v>35</v>
      </c>
      <c r="C78" s="37" t="s">
        <v>163</v>
      </c>
      <c r="D78" s="36" t="s">
        <v>243</v>
      </c>
      <c r="E78" s="10" t="s">
        <v>229</v>
      </c>
      <c r="F78" s="17" t="s">
        <v>244</v>
      </c>
      <c r="G78" s="11" t="s">
        <v>249</v>
      </c>
      <c r="H78" s="11" t="s">
        <v>31</v>
      </c>
      <c r="I78" s="10" t="s">
        <v>246</v>
      </c>
      <c r="J78" s="57" t="s">
        <v>33</v>
      </c>
      <c r="K78" s="10" t="s">
        <v>247</v>
      </c>
      <c r="L78" s="17" t="s">
        <v>250</v>
      </c>
      <c r="M78" s="11" t="s">
        <v>235</v>
      </c>
      <c r="N78" s="57">
        <v>98</v>
      </c>
      <c r="O78" s="57">
        <v>410</v>
      </c>
      <c r="P78" s="57">
        <v>410</v>
      </c>
      <c r="Q78" s="11" t="s">
        <v>37</v>
      </c>
      <c r="R78" s="11">
        <v>0.55</v>
      </c>
      <c r="S78" s="61">
        <v>0.1</v>
      </c>
      <c r="T78" s="22">
        <v>1</v>
      </c>
      <c r="U78" s="11">
        <v>1</v>
      </c>
      <c r="V78" s="29">
        <v>2</v>
      </c>
      <c r="W78" s="10">
        <v>45</v>
      </c>
      <c r="X78" s="10">
        <v>0.0057</v>
      </c>
      <c r="Y78" s="32">
        <v>16.46</v>
      </c>
      <c r="Z78" s="11"/>
    </row>
    <row r="79" s="2" customFormat="true" ht="47.25" spans="2:26">
      <c r="B79" s="10">
        <v>1</v>
      </c>
      <c r="C79" s="38" t="s">
        <v>251</v>
      </c>
      <c r="D79" s="39" t="s">
        <v>252</v>
      </c>
      <c r="E79" s="53" t="s">
        <v>253</v>
      </c>
      <c r="F79" s="53" t="s">
        <v>254</v>
      </c>
      <c r="G79" s="39" t="s">
        <v>255</v>
      </c>
      <c r="H79" s="54" t="s">
        <v>31</v>
      </c>
      <c r="I79" s="54" t="s">
        <v>256</v>
      </c>
      <c r="J79" s="54" t="s">
        <v>33</v>
      </c>
      <c r="K79" s="54" t="s">
        <v>257</v>
      </c>
      <c r="L79" s="39" t="s">
        <v>258</v>
      </c>
      <c r="M79" s="53" t="s">
        <v>113</v>
      </c>
      <c r="N79" s="58">
        <v>97</v>
      </c>
      <c r="O79" s="39">
        <v>550</v>
      </c>
      <c r="P79" s="10">
        <v>550</v>
      </c>
      <c r="Q79" s="54" t="s">
        <v>37</v>
      </c>
      <c r="R79" s="62">
        <v>0.51</v>
      </c>
      <c r="S79" s="63">
        <v>0.1814</v>
      </c>
      <c r="T79" s="64">
        <v>1</v>
      </c>
      <c r="U79" s="38">
        <v>1</v>
      </c>
      <c r="V79" s="38">
        <v>1.5</v>
      </c>
      <c r="W79" s="10">
        <v>76</v>
      </c>
      <c r="X79" s="10">
        <v>0.00962</v>
      </c>
      <c r="Y79" s="32">
        <v>27.78</v>
      </c>
      <c r="Z79" s="38"/>
    </row>
    <row r="80" s="2" customFormat="true" ht="47.25" spans="2:26">
      <c r="B80" s="10">
        <v>2</v>
      </c>
      <c r="C80" s="38" t="s">
        <v>251</v>
      </c>
      <c r="D80" s="39" t="s">
        <v>252</v>
      </c>
      <c r="E80" s="53" t="s">
        <v>253</v>
      </c>
      <c r="F80" s="53" t="s">
        <v>254</v>
      </c>
      <c r="G80" s="39" t="s">
        <v>259</v>
      </c>
      <c r="H80" s="54" t="s">
        <v>31</v>
      </c>
      <c r="I80" s="54" t="s">
        <v>256</v>
      </c>
      <c r="J80" s="54" t="s">
        <v>33</v>
      </c>
      <c r="K80" s="54" t="s">
        <v>257</v>
      </c>
      <c r="L80" s="39" t="s">
        <v>260</v>
      </c>
      <c r="M80" s="53" t="s">
        <v>113</v>
      </c>
      <c r="N80" s="58">
        <v>97</v>
      </c>
      <c r="O80" s="39">
        <v>550</v>
      </c>
      <c r="P80" s="10">
        <v>550</v>
      </c>
      <c r="Q80" s="54" t="s">
        <v>37</v>
      </c>
      <c r="R80" s="62">
        <v>0.65</v>
      </c>
      <c r="S80" s="63">
        <v>0.1814</v>
      </c>
      <c r="T80" s="64">
        <v>1</v>
      </c>
      <c r="U80" s="38">
        <v>1</v>
      </c>
      <c r="V80" s="38">
        <v>1.5</v>
      </c>
      <c r="W80" s="10">
        <v>97</v>
      </c>
      <c r="X80" s="10">
        <v>0.0123</v>
      </c>
      <c r="Y80" s="32">
        <v>35.52</v>
      </c>
      <c r="Z80" s="38"/>
    </row>
    <row r="81" s="2" customFormat="true" ht="47.25" spans="2:26">
      <c r="B81" s="10">
        <v>3</v>
      </c>
      <c r="C81" s="38" t="s">
        <v>251</v>
      </c>
      <c r="D81" s="39" t="s">
        <v>252</v>
      </c>
      <c r="E81" s="53" t="s">
        <v>253</v>
      </c>
      <c r="F81" s="53" t="s">
        <v>254</v>
      </c>
      <c r="G81" s="39" t="s">
        <v>261</v>
      </c>
      <c r="H81" s="54" t="s">
        <v>31</v>
      </c>
      <c r="I81" s="54" t="s">
        <v>256</v>
      </c>
      <c r="J81" s="54" t="s">
        <v>33</v>
      </c>
      <c r="K81" s="54" t="s">
        <v>257</v>
      </c>
      <c r="L81" s="39" t="s">
        <v>262</v>
      </c>
      <c r="M81" s="53" t="s">
        <v>113</v>
      </c>
      <c r="N81" s="58">
        <v>97</v>
      </c>
      <c r="O81" s="39">
        <v>550</v>
      </c>
      <c r="P81" s="10">
        <v>550</v>
      </c>
      <c r="Q81" s="54" t="s">
        <v>37</v>
      </c>
      <c r="R81" s="62">
        <v>0.35</v>
      </c>
      <c r="S81" s="63">
        <v>0.1814</v>
      </c>
      <c r="T81" s="64">
        <v>1</v>
      </c>
      <c r="U81" s="38">
        <v>1</v>
      </c>
      <c r="V81" s="38">
        <v>1.5</v>
      </c>
      <c r="W81" s="10">
        <v>52</v>
      </c>
      <c r="X81" s="10">
        <v>0.00659</v>
      </c>
      <c r="Y81" s="32">
        <v>19.03</v>
      </c>
      <c r="Z81" s="38"/>
    </row>
    <row r="82" s="2" customFormat="true" ht="47.25" spans="2:26">
      <c r="B82" s="10">
        <v>4</v>
      </c>
      <c r="C82" s="38" t="s">
        <v>251</v>
      </c>
      <c r="D82" s="39" t="s">
        <v>252</v>
      </c>
      <c r="E82" s="53" t="s">
        <v>253</v>
      </c>
      <c r="F82" s="53" t="s">
        <v>254</v>
      </c>
      <c r="G82" s="39" t="s">
        <v>263</v>
      </c>
      <c r="H82" s="54" t="s">
        <v>31</v>
      </c>
      <c r="I82" s="54" t="s">
        <v>256</v>
      </c>
      <c r="J82" s="54" t="s">
        <v>33</v>
      </c>
      <c r="K82" s="54" t="s">
        <v>257</v>
      </c>
      <c r="L82" s="39" t="s">
        <v>264</v>
      </c>
      <c r="M82" s="53" t="s">
        <v>113</v>
      </c>
      <c r="N82" s="58">
        <v>97</v>
      </c>
      <c r="O82" s="39">
        <v>550</v>
      </c>
      <c r="P82" s="10">
        <v>550</v>
      </c>
      <c r="Q82" s="54" t="s">
        <v>37</v>
      </c>
      <c r="R82" s="62">
        <v>0.65</v>
      </c>
      <c r="S82" s="63">
        <v>0.1814</v>
      </c>
      <c r="T82" s="64">
        <v>1</v>
      </c>
      <c r="U82" s="38">
        <v>1</v>
      </c>
      <c r="V82" s="38">
        <v>1.5</v>
      </c>
      <c r="W82" s="10">
        <v>97</v>
      </c>
      <c r="X82" s="10">
        <v>0.0123</v>
      </c>
      <c r="Y82" s="32">
        <v>35.52</v>
      </c>
      <c r="Z82" s="38"/>
    </row>
    <row r="83" s="2" customFormat="true" ht="47.25" spans="2:26">
      <c r="B83" s="10">
        <v>5</v>
      </c>
      <c r="C83" s="38" t="s">
        <v>251</v>
      </c>
      <c r="D83" s="39" t="s">
        <v>252</v>
      </c>
      <c r="E83" s="53" t="s">
        <v>253</v>
      </c>
      <c r="F83" s="53" t="s">
        <v>254</v>
      </c>
      <c r="G83" s="39" t="s">
        <v>265</v>
      </c>
      <c r="H83" s="54" t="s">
        <v>31</v>
      </c>
      <c r="I83" s="54" t="s">
        <v>256</v>
      </c>
      <c r="J83" s="54" t="s">
        <v>33</v>
      </c>
      <c r="K83" s="54" t="s">
        <v>257</v>
      </c>
      <c r="L83" s="39" t="s">
        <v>266</v>
      </c>
      <c r="M83" s="53" t="s">
        <v>113</v>
      </c>
      <c r="N83" s="58">
        <v>97</v>
      </c>
      <c r="O83" s="39">
        <v>550</v>
      </c>
      <c r="P83" s="10">
        <v>550</v>
      </c>
      <c r="Q83" s="54" t="s">
        <v>37</v>
      </c>
      <c r="R83" s="62">
        <v>0.61</v>
      </c>
      <c r="S83" s="63">
        <v>0.1814</v>
      </c>
      <c r="T83" s="64">
        <v>1</v>
      </c>
      <c r="U83" s="38">
        <v>1</v>
      </c>
      <c r="V83" s="38">
        <v>1.5</v>
      </c>
      <c r="W83" s="10">
        <v>91</v>
      </c>
      <c r="X83" s="10">
        <v>0.01154</v>
      </c>
      <c r="Y83" s="32">
        <v>33.32</v>
      </c>
      <c r="Z83" s="38"/>
    </row>
    <row r="84" s="2" customFormat="true" ht="47.25" spans="2:26">
      <c r="B84" s="10">
        <v>6</v>
      </c>
      <c r="C84" s="38" t="s">
        <v>251</v>
      </c>
      <c r="D84" s="39" t="s">
        <v>252</v>
      </c>
      <c r="E84" s="53" t="s">
        <v>253</v>
      </c>
      <c r="F84" s="53" t="s">
        <v>254</v>
      </c>
      <c r="G84" s="39" t="s">
        <v>267</v>
      </c>
      <c r="H84" s="54" t="s">
        <v>31</v>
      </c>
      <c r="I84" s="54" t="s">
        <v>256</v>
      </c>
      <c r="J84" s="54" t="s">
        <v>33</v>
      </c>
      <c r="K84" s="54" t="s">
        <v>257</v>
      </c>
      <c r="L84" s="39" t="s">
        <v>268</v>
      </c>
      <c r="M84" s="53" t="s">
        <v>113</v>
      </c>
      <c r="N84" s="58">
        <v>97</v>
      </c>
      <c r="O84" s="39">
        <v>550</v>
      </c>
      <c r="P84" s="10">
        <v>550</v>
      </c>
      <c r="Q84" s="54" t="s">
        <v>37</v>
      </c>
      <c r="R84" s="62">
        <v>0.62</v>
      </c>
      <c r="S84" s="63">
        <v>0.1814</v>
      </c>
      <c r="T84" s="64">
        <v>1</v>
      </c>
      <c r="U84" s="38">
        <v>1</v>
      </c>
      <c r="V84" s="38">
        <v>1.5</v>
      </c>
      <c r="W84" s="10">
        <v>93</v>
      </c>
      <c r="X84" s="10">
        <v>0.01179</v>
      </c>
      <c r="Y84" s="32">
        <v>34.04</v>
      </c>
      <c r="Z84" s="38"/>
    </row>
    <row r="85" s="2" customFormat="true" ht="47.25" spans="2:26">
      <c r="B85" s="10">
        <v>7</v>
      </c>
      <c r="C85" s="38" t="s">
        <v>251</v>
      </c>
      <c r="D85" s="39" t="s">
        <v>252</v>
      </c>
      <c r="E85" s="53" t="s">
        <v>253</v>
      </c>
      <c r="F85" s="53" t="s">
        <v>254</v>
      </c>
      <c r="G85" s="39" t="s">
        <v>269</v>
      </c>
      <c r="H85" s="54" t="s">
        <v>31</v>
      </c>
      <c r="I85" s="54" t="s">
        <v>256</v>
      </c>
      <c r="J85" s="54" t="s">
        <v>33</v>
      </c>
      <c r="K85" s="54" t="s">
        <v>257</v>
      </c>
      <c r="L85" s="39" t="s">
        <v>270</v>
      </c>
      <c r="M85" s="53" t="s">
        <v>113</v>
      </c>
      <c r="N85" s="58">
        <v>98</v>
      </c>
      <c r="O85" s="39">
        <v>550</v>
      </c>
      <c r="P85" s="10">
        <v>550</v>
      </c>
      <c r="Q85" s="54" t="s">
        <v>37</v>
      </c>
      <c r="R85" s="62">
        <v>0.53</v>
      </c>
      <c r="S85" s="63">
        <v>0.1814</v>
      </c>
      <c r="T85" s="64">
        <v>1</v>
      </c>
      <c r="U85" s="38">
        <v>1</v>
      </c>
      <c r="V85" s="38">
        <v>1.5</v>
      </c>
      <c r="W85" s="10">
        <v>79</v>
      </c>
      <c r="X85" s="10">
        <v>0.01002</v>
      </c>
      <c r="Y85" s="32">
        <v>28.93</v>
      </c>
      <c r="Z85" s="38"/>
    </row>
    <row r="86" s="2" customFormat="true" ht="47.25" spans="2:26">
      <c r="B86" s="10">
        <v>8</v>
      </c>
      <c r="C86" s="38" t="s">
        <v>251</v>
      </c>
      <c r="D86" s="39" t="s">
        <v>252</v>
      </c>
      <c r="E86" s="53" t="s">
        <v>253</v>
      </c>
      <c r="F86" s="53" t="s">
        <v>254</v>
      </c>
      <c r="G86" s="39" t="s">
        <v>271</v>
      </c>
      <c r="H86" s="54" t="s">
        <v>31</v>
      </c>
      <c r="I86" s="54" t="s">
        <v>256</v>
      </c>
      <c r="J86" s="54" t="s">
        <v>33</v>
      </c>
      <c r="K86" s="54" t="s">
        <v>257</v>
      </c>
      <c r="L86" s="39" t="s">
        <v>272</v>
      </c>
      <c r="M86" s="53" t="s">
        <v>113</v>
      </c>
      <c r="N86" s="58">
        <v>98</v>
      </c>
      <c r="O86" s="39">
        <v>550</v>
      </c>
      <c r="P86" s="10">
        <v>550</v>
      </c>
      <c r="Q86" s="54" t="s">
        <v>37</v>
      </c>
      <c r="R86" s="62">
        <v>0.62</v>
      </c>
      <c r="S86" s="63">
        <v>0.1814</v>
      </c>
      <c r="T86" s="64">
        <v>1</v>
      </c>
      <c r="U86" s="38">
        <v>1</v>
      </c>
      <c r="V86" s="38">
        <v>1.5</v>
      </c>
      <c r="W86" s="10">
        <v>93</v>
      </c>
      <c r="X86" s="10">
        <v>0.01179</v>
      </c>
      <c r="Y86" s="32">
        <v>34.04</v>
      </c>
      <c r="Z86" s="38"/>
    </row>
    <row r="87" s="2" customFormat="true" ht="47.25" spans="2:26">
      <c r="B87" s="10">
        <v>9</v>
      </c>
      <c r="C87" s="38" t="s">
        <v>251</v>
      </c>
      <c r="D87" s="39" t="s">
        <v>252</v>
      </c>
      <c r="E87" s="53" t="s">
        <v>253</v>
      </c>
      <c r="F87" s="53" t="s">
        <v>254</v>
      </c>
      <c r="G87" s="39" t="s">
        <v>273</v>
      </c>
      <c r="H87" s="54" t="s">
        <v>31</v>
      </c>
      <c r="I87" s="54" t="s">
        <v>256</v>
      </c>
      <c r="J87" s="54" t="s">
        <v>33</v>
      </c>
      <c r="K87" s="54" t="s">
        <v>257</v>
      </c>
      <c r="L87" s="39" t="s">
        <v>274</v>
      </c>
      <c r="M87" s="53" t="s">
        <v>113</v>
      </c>
      <c r="N87" s="58">
        <v>97</v>
      </c>
      <c r="O87" s="39">
        <v>550</v>
      </c>
      <c r="P87" s="10">
        <v>550</v>
      </c>
      <c r="Q87" s="54" t="s">
        <v>37</v>
      </c>
      <c r="R87" s="62">
        <v>0.38</v>
      </c>
      <c r="S87" s="63">
        <v>0.1814</v>
      </c>
      <c r="T87" s="64">
        <v>1</v>
      </c>
      <c r="U87" s="38">
        <v>1</v>
      </c>
      <c r="V87" s="38">
        <v>1.5</v>
      </c>
      <c r="W87" s="10">
        <v>57</v>
      </c>
      <c r="X87" s="10">
        <v>0.00723</v>
      </c>
      <c r="Y87" s="32">
        <v>20.88</v>
      </c>
      <c r="Z87" s="38"/>
    </row>
    <row r="88" s="2" customFormat="true" ht="47.25" spans="2:26">
      <c r="B88" s="10">
        <v>10</v>
      </c>
      <c r="C88" s="38" t="s">
        <v>251</v>
      </c>
      <c r="D88" s="39" t="s">
        <v>252</v>
      </c>
      <c r="E88" s="53" t="s">
        <v>253</v>
      </c>
      <c r="F88" s="53" t="s">
        <v>254</v>
      </c>
      <c r="G88" s="39" t="s">
        <v>275</v>
      </c>
      <c r="H88" s="54" t="s">
        <v>31</v>
      </c>
      <c r="I88" s="54" t="s">
        <v>256</v>
      </c>
      <c r="J88" s="54" t="s">
        <v>33</v>
      </c>
      <c r="K88" s="54" t="s">
        <v>257</v>
      </c>
      <c r="L88" s="39" t="s">
        <v>276</v>
      </c>
      <c r="M88" s="53" t="s">
        <v>113</v>
      </c>
      <c r="N88" s="58">
        <v>97</v>
      </c>
      <c r="O88" s="39">
        <v>550</v>
      </c>
      <c r="P88" s="10">
        <v>550</v>
      </c>
      <c r="Q88" s="54" t="s">
        <v>37</v>
      </c>
      <c r="R88" s="62">
        <v>0.57</v>
      </c>
      <c r="S88" s="63">
        <v>0.1814</v>
      </c>
      <c r="T88" s="64">
        <v>1</v>
      </c>
      <c r="U88" s="38">
        <v>1</v>
      </c>
      <c r="V88" s="38">
        <v>1.5</v>
      </c>
      <c r="W88" s="10">
        <v>85</v>
      </c>
      <c r="X88" s="10">
        <v>0.01078</v>
      </c>
      <c r="Y88" s="32">
        <v>31.13</v>
      </c>
      <c r="Z88" s="38"/>
    </row>
    <row r="89" s="2" customFormat="true" ht="47.25" spans="2:26">
      <c r="B89" s="10">
        <v>11</v>
      </c>
      <c r="C89" s="38" t="s">
        <v>251</v>
      </c>
      <c r="D89" s="39" t="s">
        <v>252</v>
      </c>
      <c r="E89" s="53" t="s">
        <v>253</v>
      </c>
      <c r="F89" s="53" t="s">
        <v>254</v>
      </c>
      <c r="G89" s="39" t="s">
        <v>277</v>
      </c>
      <c r="H89" s="54" t="s">
        <v>31</v>
      </c>
      <c r="I89" s="54" t="s">
        <v>256</v>
      </c>
      <c r="J89" s="54" t="s">
        <v>33</v>
      </c>
      <c r="K89" s="54" t="s">
        <v>257</v>
      </c>
      <c r="L89" s="39" t="s">
        <v>278</v>
      </c>
      <c r="M89" s="53" t="s">
        <v>113</v>
      </c>
      <c r="N89" s="58">
        <v>97</v>
      </c>
      <c r="O89" s="39">
        <v>550</v>
      </c>
      <c r="P89" s="10">
        <v>550</v>
      </c>
      <c r="Q89" s="54" t="s">
        <v>37</v>
      </c>
      <c r="R89" s="62">
        <v>0.06</v>
      </c>
      <c r="S89" s="63">
        <v>0.1814</v>
      </c>
      <c r="T89" s="64">
        <v>1</v>
      </c>
      <c r="U89" s="38">
        <v>1</v>
      </c>
      <c r="V89" s="38">
        <v>1.5</v>
      </c>
      <c r="W89" s="10">
        <v>9</v>
      </c>
      <c r="X89" s="10">
        <v>0.00114</v>
      </c>
      <c r="Y89" s="32">
        <v>3.29</v>
      </c>
      <c r="Z89" s="38"/>
    </row>
    <row r="90" s="2" customFormat="true" ht="47.25" spans="2:26">
      <c r="B90" s="10">
        <v>12</v>
      </c>
      <c r="C90" s="38" t="s">
        <v>251</v>
      </c>
      <c r="D90" s="39" t="s">
        <v>252</v>
      </c>
      <c r="E90" s="53" t="s">
        <v>253</v>
      </c>
      <c r="F90" s="53" t="s">
        <v>254</v>
      </c>
      <c r="G90" s="39" t="s">
        <v>279</v>
      </c>
      <c r="H90" s="54" t="s">
        <v>31</v>
      </c>
      <c r="I90" s="54" t="s">
        <v>256</v>
      </c>
      <c r="J90" s="54" t="s">
        <v>33</v>
      </c>
      <c r="K90" s="54" t="s">
        <v>257</v>
      </c>
      <c r="L90" s="39" t="s">
        <v>280</v>
      </c>
      <c r="M90" s="53" t="s">
        <v>113</v>
      </c>
      <c r="N90" s="58">
        <v>97</v>
      </c>
      <c r="O90" s="39">
        <v>550</v>
      </c>
      <c r="P90" s="10">
        <v>550</v>
      </c>
      <c r="Q90" s="54" t="s">
        <v>37</v>
      </c>
      <c r="R90" s="62">
        <v>0.64</v>
      </c>
      <c r="S90" s="63">
        <v>0.1814</v>
      </c>
      <c r="T90" s="64">
        <v>1</v>
      </c>
      <c r="U90" s="38">
        <v>1</v>
      </c>
      <c r="V90" s="38">
        <v>1.5</v>
      </c>
      <c r="W90" s="10">
        <v>96</v>
      </c>
      <c r="X90" s="10">
        <v>0.01217</v>
      </c>
      <c r="Y90" s="32">
        <v>35.14</v>
      </c>
      <c r="Z90" s="38"/>
    </row>
    <row r="91" s="2" customFormat="true" ht="47.25" spans="2:26">
      <c r="B91" s="10">
        <v>13</v>
      </c>
      <c r="C91" s="38" t="s">
        <v>251</v>
      </c>
      <c r="D91" s="39" t="s">
        <v>252</v>
      </c>
      <c r="E91" s="53" t="s">
        <v>253</v>
      </c>
      <c r="F91" s="53" t="s">
        <v>254</v>
      </c>
      <c r="G91" s="39" t="s">
        <v>281</v>
      </c>
      <c r="H91" s="54" t="s">
        <v>31</v>
      </c>
      <c r="I91" s="54" t="s">
        <v>256</v>
      </c>
      <c r="J91" s="54" t="s">
        <v>33</v>
      </c>
      <c r="K91" s="54" t="s">
        <v>257</v>
      </c>
      <c r="L91" s="39" t="s">
        <v>282</v>
      </c>
      <c r="M91" s="53" t="s">
        <v>113</v>
      </c>
      <c r="N91" s="58">
        <v>97</v>
      </c>
      <c r="O91" s="39">
        <v>550</v>
      </c>
      <c r="P91" s="10">
        <v>550</v>
      </c>
      <c r="Q91" s="54" t="s">
        <v>37</v>
      </c>
      <c r="R91" s="62">
        <v>0.36</v>
      </c>
      <c r="S91" s="63">
        <v>0.1814</v>
      </c>
      <c r="T91" s="64">
        <v>1</v>
      </c>
      <c r="U91" s="38">
        <v>1</v>
      </c>
      <c r="V91" s="38">
        <v>1.5</v>
      </c>
      <c r="W91" s="10">
        <v>54</v>
      </c>
      <c r="X91" s="10">
        <v>0.00685</v>
      </c>
      <c r="Y91" s="32">
        <v>19.78</v>
      </c>
      <c r="Z91" s="38"/>
    </row>
    <row r="92" s="2" customFormat="true" ht="47.25" spans="2:26">
      <c r="B92" s="10">
        <v>14</v>
      </c>
      <c r="C92" s="38" t="s">
        <v>251</v>
      </c>
      <c r="D92" s="39" t="s">
        <v>252</v>
      </c>
      <c r="E92" s="53" t="s">
        <v>253</v>
      </c>
      <c r="F92" s="53" t="s">
        <v>254</v>
      </c>
      <c r="G92" s="39" t="s">
        <v>283</v>
      </c>
      <c r="H92" s="54" t="s">
        <v>31</v>
      </c>
      <c r="I92" s="54" t="s">
        <v>256</v>
      </c>
      <c r="J92" s="54" t="s">
        <v>33</v>
      </c>
      <c r="K92" s="54" t="s">
        <v>257</v>
      </c>
      <c r="L92" s="39" t="s">
        <v>284</v>
      </c>
      <c r="M92" s="53" t="s">
        <v>113</v>
      </c>
      <c r="N92" s="58">
        <v>97</v>
      </c>
      <c r="O92" s="39">
        <v>550</v>
      </c>
      <c r="P92" s="10">
        <v>550</v>
      </c>
      <c r="Q92" s="54" t="s">
        <v>37</v>
      </c>
      <c r="R92" s="62">
        <v>0.41</v>
      </c>
      <c r="S92" s="63">
        <v>0.1814</v>
      </c>
      <c r="T92" s="64">
        <v>1</v>
      </c>
      <c r="U92" s="38">
        <v>1</v>
      </c>
      <c r="V92" s="38">
        <v>1.5</v>
      </c>
      <c r="W92" s="10">
        <v>61</v>
      </c>
      <c r="X92" s="10">
        <v>0.00773</v>
      </c>
      <c r="Y92" s="32">
        <v>22.32</v>
      </c>
      <c r="Z92" s="38"/>
    </row>
    <row r="93" s="2" customFormat="true" ht="47.25" spans="2:26">
      <c r="B93" s="10">
        <v>15</v>
      </c>
      <c r="C93" s="38" t="s">
        <v>251</v>
      </c>
      <c r="D93" s="39" t="s">
        <v>252</v>
      </c>
      <c r="E93" s="53" t="s">
        <v>253</v>
      </c>
      <c r="F93" s="53" t="s">
        <v>254</v>
      </c>
      <c r="G93" s="39" t="s">
        <v>285</v>
      </c>
      <c r="H93" s="54" t="s">
        <v>31</v>
      </c>
      <c r="I93" s="54" t="s">
        <v>256</v>
      </c>
      <c r="J93" s="54" t="s">
        <v>33</v>
      </c>
      <c r="K93" s="54" t="s">
        <v>257</v>
      </c>
      <c r="L93" s="39" t="s">
        <v>286</v>
      </c>
      <c r="M93" s="53" t="s">
        <v>113</v>
      </c>
      <c r="N93" s="53">
        <v>185</v>
      </c>
      <c r="O93" s="39">
        <v>746</v>
      </c>
      <c r="P93" s="10">
        <v>746</v>
      </c>
      <c r="Q93" s="54" t="s">
        <v>37</v>
      </c>
      <c r="R93" s="62">
        <v>0.65</v>
      </c>
      <c r="S93" s="63">
        <v>0.1814</v>
      </c>
      <c r="T93" s="64">
        <v>1</v>
      </c>
      <c r="U93" s="38">
        <v>1</v>
      </c>
      <c r="V93" s="38">
        <v>1.5</v>
      </c>
      <c r="W93" s="10">
        <v>132</v>
      </c>
      <c r="X93" s="10">
        <v>0.01673</v>
      </c>
      <c r="Y93" s="32">
        <v>48.31</v>
      </c>
      <c r="Z93" s="38"/>
    </row>
    <row r="94" s="2" customFormat="true" ht="47.25" spans="2:26">
      <c r="B94" s="10">
        <v>16</v>
      </c>
      <c r="C94" s="38" t="s">
        <v>251</v>
      </c>
      <c r="D94" s="39" t="s">
        <v>252</v>
      </c>
      <c r="E94" s="53" t="s">
        <v>253</v>
      </c>
      <c r="F94" s="53" t="s">
        <v>254</v>
      </c>
      <c r="G94" s="39" t="s">
        <v>287</v>
      </c>
      <c r="H94" s="54" t="s">
        <v>31</v>
      </c>
      <c r="I94" s="54" t="s">
        <v>256</v>
      </c>
      <c r="J94" s="54" t="s">
        <v>33</v>
      </c>
      <c r="K94" s="54" t="s">
        <v>257</v>
      </c>
      <c r="L94" s="39" t="s">
        <v>288</v>
      </c>
      <c r="M94" s="53" t="s">
        <v>113</v>
      </c>
      <c r="N94" s="53">
        <v>186</v>
      </c>
      <c r="O94" s="39">
        <v>696</v>
      </c>
      <c r="P94" s="10">
        <v>696</v>
      </c>
      <c r="Q94" s="54" t="s">
        <v>37</v>
      </c>
      <c r="R94" s="62">
        <v>0.64</v>
      </c>
      <c r="S94" s="63">
        <v>0.1814</v>
      </c>
      <c r="T94" s="64">
        <v>1</v>
      </c>
      <c r="U94" s="38">
        <v>1</v>
      </c>
      <c r="V94" s="38">
        <v>1.5</v>
      </c>
      <c r="W94" s="10">
        <v>121</v>
      </c>
      <c r="X94" s="10">
        <v>0.01534</v>
      </c>
      <c r="Y94" s="32">
        <v>44.3</v>
      </c>
      <c r="Z94" s="38"/>
    </row>
    <row r="95" s="2" customFormat="true" ht="47.25" spans="2:26">
      <c r="B95" s="10">
        <v>17</v>
      </c>
      <c r="C95" s="38" t="s">
        <v>251</v>
      </c>
      <c r="D95" s="39" t="s">
        <v>252</v>
      </c>
      <c r="E95" s="53" t="s">
        <v>253</v>
      </c>
      <c r="F95" s="53" t="s">
        <v>254</v>
      </c>
      <c r="G95" s="39" t="s">
        <v>289</v>
      </c>
      <c r="H95" s="54" t="s">
        <v>31</v>
      </c>
      <c r="I95" s="54" t="s">
        <v>256</v>
      </c>
      <c r="J95" s="54" t="s">
        <v>33</v>
      </c>
      <c r="K95" s="54" t="s">
        <v>257</v>
      </c>
      <c r="L95" s="39" t="s">
        <v>290</v>
      </c>
      <c r="M95" s="53" t="s">
        <v>113</v>
      </c>
      <c r="N95" s="53">
        <v>186</v>
      </c>
      <c r="O95" s="39">
        <v>696</v>
      </c>
      <c r="P95" s="10">
        <v>696</v>
      </c>
      <c r="Q95" s="54" t="s">
        <v>37</v>
      </c>
      <c r="R95" s="62">
        <v>0.59</v>
      </c>
      <c r="S95" s="63">
        <v>0.1814</v>
      </c>
      <c r="T95" s="64">
        <v>1</v>
      </c>
      <c r="U95" s="38">
        <v>1</v>
      </c>
      <c r="V95" s="38">
        <v>1.5</v>
      </c>
      <c r="W95" s="10">
        <v>112</v>
      </c>
      <c r="X95" s="10">
        <v>0.0142</v>
      </c>
      <c r="Y95" s="32">
        <v>41</v>
      </c>
      <c r="Z95" s="38"/>
    </row>
    <row r="96" s="2" customFormat="true" ht="47.25" spans="2:26">
      <c r="B96" s="10">
        <v>18</v>
      </c>
      <c r="C96" s="38" t="s">
        <v>251</v>
      </c>
      <c r="D96" s="39" t="s">
        <v>252</v>
      </c>
      <c r="E96" s="53" t="s">
        <v>253</v>
      </c>
      <c r="F96" s="53" t="s">
        <v>254</v>
      </c>
      <c r="G96" s="39" t="s">
        <v>291</v>
      </c>
      <c r="H96" s="54" t="s">
        <v>31</v>
      </c>
      <c r="I96" s="54" t="s">
        <v>256</v>
      </c>
      <c r="J96" s="54" t="s">
        <v>33</v>
      </c>
      <c r="K96" s="54" t="s">
        <v>257</v>
      </c>
      <c r="L96" s="39" t="s">
        <v>292</v>
      </c>
      <c r="M96" s="53" t="s">
        <v>113</v>
      </c>
      <c r="N96" s="53">
        <v>166</v>
      </c>
      <c r="O96" s="39">
        <v>696</v>
      </c>
      <c r="P96" s="10">
        <v>696</v>
      </c>
      <c r="Q96" s="54" t="s">
        <v>37</v>
      </c>
      <c r="R96" s="62">
        <v>0.65</v>
      </c>
      <c r="S96" s="63">
        <v>0.1814</v>
      </c>
      <c r="T96" s="64">
        <v>1</v>
      </c>
      <c r="U96" s="38">
        <v>1</v>
      </c>
      <c r="V96" s="38">
        <v>1.5</v>
      </c>
      <c r="W96" s="10">
        <v>123</v>
      </c>
      <c r="X96" s="10">
        <v>0.01559</v>
      </c>
      <c r="Y96" s="32">
        <v>45.02</v>
      </c>
      <c r="Z96" s="38"/>
    </row>
    <row r="97" s="2" customFormat="true" ht="47.25" spans="2:26">
      <c r="B97" s="10">
        <v>19</v>
      </c>
      <c r="C97" s="38" t="s">
        <v>251</v>
      </c>
      <c r="D97" s="39" t="s">
        <v>252</v>
      </c>
      <c r="E97" s="53" t="s">
        <v>253</v>
      </c>
      <c r="F97" s="53" t="s">
        <v>254</v>
      </c>
      <c r="G97" s="39" t="s">
        <v>293</v>
      </c>
      <c r="H97" s="54" t="s">
        <v>31</v>
      </c>
      <c r="I97" s="54" t="s">
        <v>256</v>
      </c>
      <c r="J97" s="54" t="s">
        <v>33</v>
      </c>
      <c r="K97" s="54" t="s">
        <v>257</v>
      </c>
      <c r="L97" s="39" t="s">
        <v>294</v>
      </c>
      <c r="M97" s="53" t="s">
        <v>113</v>
      </c>
      <c r="N97" s="54">
        <v>190</v>
      </c>
      <c r="O97" s="39">
        <v>746</v>
      </c>
      <c r="P97" s="10">
        <v>746</v>
      </c>
      <c r="Q97" s="54" t="s">
        <v>37</v>
      </c>
      <c r="R97" s="62">
        <v>0.66</v>
      </c>
      <c r="S97" s="63">
        <v>0.1814</v>
      </c>
      <c r="T97" s="64">
        <v>1</v>
      </c>
      <c r="U97" s="38">
        <v>1</v>
      </c>
      <c r="V97" s="38">
        <v>1.5</v>
      </c>
      <c r="W97" s="10">
        <v>134</v>
      </c>
      <c r="X97" s="10">
        <v>0.01699</v>
      </c>
      <c r="Y97" s="32">
        <v>49.06</v>
      </c>
      <c r="Z97" s="38"/>
    </row>
    <row r="98" s="2" customFormat="true" ht="47.25" spans="2:26">
      <c r="B98" s="10">
        <v>20</v>
      </c>
      <c r="C98" s="38" t="s">
        <v>251</v>
      </c>
      <c r="D98" s="39" t="s">
        <v>252</v>
      </c>
      <c r="E98" s="53" t="s">
        <v>253</v>
      </c>
      <c r="F98" s="53" t="s">
        <v>254</v>
      </c>
      <c r="G98" s="39" t="s">
        <v>295</v>
      </c>
      <c r="H98" s="54" t="s">
        <v>31</v>
      </c>
      <c r="I98" s="54" t="s">
        <v>256</v>
      </c>
      <c r="J98" s="54" t="s">
        <v>33</v>
      </c>
      <c r="K98" s="54" t="s">
        <v>257</v>
      </c>
      <c r="L98" s="39" t="s">
        <v>296</v>
      </c>
      <c r="M98" s="53" t="s">
        <v>113</v>
      </c>
      <c r="N98" s="54">
        <v>190</v>
      </c>
      <c r="O98" s="39">
        <v>746</v>
      </c>
      <c r="P98" s="10">
        <v>746</v>
      </c>
      <c r="Q98" s="54" t="s">
        <v>37</v>
      </c>
      <c r="R98" s="62">
        <v>0.69</v>
      </c>
      <c r="S98" s="63">
        <v>0.1814</v>
      </c>
      <c r="T98" s="64">
        <v>1</v>
      </c>
      <c r="U98" s="38">
        <v>1</v>
      </c>
      <c r="V98" s="38">
        <v>1.5</v>
      </c>
      <c r="W98" s="10">
        <v>140</v>
      </c>
      <c r="X98" s="10">
        <v>0.01775</v>
      </c>
      <c r="Y98" s="32">
        <v>51.25</v>
      </c>
      <c r="Z98" s="38"/>
    </row>
    <row r="99" s="2" customFormat="true" ht="47.25" spans="2:26">
      <c r="B99" s="10">
        <v>21</v>
      </c>
      <c r="C99" s="38" t="s">
        <v>251</v>
      </c>
      <c r="D99" s="39" t="s">
        <v>252</v>
      </c>
      <c r="E99" s="53" t="s">
        <v>253</v>
      </c>
      <c r="F99" s="53" t="s">
        <v>254</v>
      </c>
      <c r="G99" s="39" t="s">
        <v>297</v>
      </c>
      <c r="H99" s="54" t="s">
        <v>31</v>
      </c>
      <c r="I99" s="54" t="s">
        <v>256</v>
      </c>
      <c r="J99" s="54" t="s">
        <v>33</v>
      </c>
      <c r="K99" s="54" t="s">
        <v>257</v>
      </c>
      <c r="L99" s="39" t="s">
        <v>298</v>
      </c>
      <c r="M99" s="53" t="s">
        <v>113</v>
      </c>
      <c r="N99" s="54">
        <v>190</v>
      </c>
      <c r="O99" s="39">
        <v>746</v>
      </c>
      <c r="P99" s="10">
        <v>746</v>
      </c>
      <c r="Q99" s="54" t="s">
        <v>37</v>
      </c>
      <c r="R99" s="62">
        <v>0.64</v>
      </c>
      <c r="S99" s="63">
        <v>0.1814</v>
      </c>
      <c r="T99" s="64">
        <v>1</v>
      </c>
      <c r="U99" s="38">
        <v>1</v>
      </c>
      <c r="V99" s="38">
        <v>1.5</v>
      </c>
      <c r="W99" s="10">
        <v>130</v>
      </c>
      <c r="X99" s="10">
        <v>0.01648</v>
      </c>
      <c r="Y99" s="32">
        <v>47.59</v>
      </c>
      <c r="Z99" s="38"/>
    </row>
    <row r="100" s="2" customFormat="true" ht="47.25" spans="2:26">
      <c r="B100" s="10">
        <v>22</v>
      </c>
      <c r="C100" s="38" t="s">
        <v>251</v>
      </c>
      <c r="D100" s="39" t="s">
        <v>252</v>
      </c>
      <c r="E100" s="53" t="s">
        <v>253</v>
      </c>
      <c r="F100" s="53" t="s">
        <v>254</v>
      </c>
      <c r="G100" s="39" t="s">
        <v>299</v>
      </c>
      <c r="H100" s="54" t="s">
        <v>31</v>
      </c>
      <c r="I100" s="54" t="s">
        <v>256</v>
      </c>
      <c r="J100" s="54" t="s">
        <v>33</v>
      </c>
      <c r="K100" s="54" t="s">
        <v>257</v>
      </c>
      <c r="L100" s="39" t="s">
        <v>300</v>
      </c>
      <c r="M100" s="53" t="s">
        <v>113</v>
      </c>
      <c r="N100" s="54">
        <v>190</v>
      </c>
      <c r="O100" s="39">
        <v>746</v>
      </c>
      <c r="P100" s="10">
        <v>746</v>
      </c>
      <c r="Q100" s="54" t="s">
        <v>37</v>
      </c>
      <c r="R100" s="62">
        <v>0.57</v>
      </c>
      <c r="S100" s="63">
        <v>0.1814</v>
      </c>
      <c r="T100" s="64">
        <v>1</v>
      </c>
      <c r="U100" s="38">
        <v>1</v>
      </c>
      <c r="V100" s="38">
        <v>1.5</v>
      </c>
      <c r="W100" s="10">
        <v>116</v>
      </c>
      <c r="X100" s="10">
        <v>0.01471</v>
      </c>
      <c r="Y100" s="32">
        <v>42.48</v>
      </c>
      <c r="Z100" s="38"/>
    </row>
    <row r="101" s="2" customFormat="true" ht="47.25" spans="2:26">
      <c r="B101" s="10">
        <v>1</v>
      </c>
      <c r="C101" s="40" t="s">
        <v>301</v>
      </c>
      <c r="D101" s="10" t="s">
        <v>302</v>
      </c>
      <c r="E101" s="11" t="s">
        <v>303</v>
      </c>
      <c r="F101" s="11" t="s">
        <v>304</v>
      </c>
      <c r="G101" s="11" t="s">
        <v>305</v>
      </c>
      <c r="H101" s="11" t="s">
        <v>31</v>
      </c>
      <c r="I101" s="11" t="s">
        <v>306</v>
      </c>
      <c r="J101" s="10" t="s">
        <v>307</v>
      </c>
      <c r="K101" s="11" t="s">
        <v>308</v>
      </c>
      <c r="L101" s="10" t="s">
        <v>309</v>
      </c>
      <c r="M101" s="10" t="s">
        <v>36</v>
      </c>
      <c r="N101" s="11">
        <v>66</v>
      </c>
      <c r="O101" s="11">
        <v>125</v>
      </c>
      <c r="P101" s="11">
        <v>125</v>
      </c>
      <c r="Q101" s="11" t="s">
        <v>37</v>
      </c>
      <c r="R101" s="11">
        <v>0.82</v>
      </c>
      <c r="S101" s="65" t="s">
        <v>310</v>
      </c>
      <c r="T101" s="11">
        <v>1</v>
      </c>
      <c r="U101" s="11">
        <v>1</v>
      </c>
      <c r="V101" s="11">
        <v>2</v>
      </c>
      <c r="W101" s="10">
        <v>91</v>
      </c>
      <c r="X101" s="10">
        <v>0.01154</v>
      </c>
      <c r="Y101" s="32">
        <v>33.32</v>
      </c>
      <c r="Z101" s="11"/>
    </row>
    <row r="102" s="2" customFormat="true" ht="47.25" spans="2:26">
      <c r="B102" s="10">
        <v>2</v>
      </c>
      <c r="C102" s="40" t="s">
        <v>301</v>
      </c>
      <c r="D102" s="10" t="s">
        <v>302</v>
      </c>
      <c r="E102" s="11" t="s">
        <v>303</v>
      </c>
      <c r="F102" s="11" t="s">
        <v>304</v>
      </c>
      <c r="G102" s="11" t="s">
        <v>311</v>
      </c>
      <c r="H102" s="11" t="s">
        <v>31</v>
      </c>
      <c r="I102" s="11" t="s">
        <v>306</v>
      </c>
      <c r="J102" s="10" t="s">
        <v>307</v>
      </c>
      <c r="K102" s="11" t="s">
        <v>312</v>
      </c>
      <c r="L102" s="10" t="s">
        <v>313</v>
      </c>
      <c r="M102" s="10" t="s">
        <v>36</v>
      </c>
      <c r="N102" s="57">
        <v>66</v>
      </c>
      <c r="O102" s="11">
        <v>125</v>
      </c>
      <c r="P102" s="11">
        <v>125</v>
      </c>
      <c r="Q102" s="11" t="s">
        <v>37</v>
      </c>
      <c r="R102" s="11">
        <v>0.83</v>
      </c>
      <c r="S102" s="65" t="s">
        <v>314</v>
      </c>
      <c r="T102" s="11">
        <v>1</v>
      </c>
      <c r="U102" s="11">
        <v>1</v>
      </c>
      <c r="V102" s="11">
        <v>2</v>
      </c>
      <c r="W102" s="10">
        <v>92</v>
      </c>
      <c r="X102" s="10">
        <v>0.01166</v>
      </c>
      <c r="Y102" s="32">
        <v>33.67</v>
      </c>
      <c r="Z102" s="11"/>
    </row>
    <row r="103" s="2" customFormat="true" ht="47.25" spans="2:26">
      <c r="B103" s="10">
        <v>3</v>
      </c>
      <c r="C103" s="40" t="s">
        <v>301</v>
      </c>
      <c r="D103" s="10" t="s">
        <v>302</v>
      </c>
      <c r="E103" s="11" t="s">
        <v>303</v>
      </c>
      <c r="F103" s="11" t="s">
        <v>304</v>
      </c>
      <c r="G103" s="11" t="s">
        <v>315</v>
      </c>
      <c r="H103" s="11" t="s">
        <v>31</v>
      </c>
      <c r="I103" s="11" t="s">
        <v>306</v>
      </c>
      <c r="J103" s="10" t="s">
        <v>307</v>
      </c>
      <c r="K103" s="11" t="s">
        <v>316</v>
      </c>
      <c r="L103" s="10" t="s">
        <v>317</v>
      </c>
      <c r="M103" s="10" t="s">
        <v>36</v>
      </c>
      <c r="N103" s="57">
        <v>60</v>
      </c>
      <c r="O103" s="11">
        <v>59.6</v>
      </c>
      <c r="P103" s="11">
        <v>59.6</v>
      </c>
      <c r="Q103" s="11" t="s">
        <v>37</v>
      </c>
      <c r="R103" s="11">
        <v>0.83</v>
      </c>
      <c r="S103" s="65" t="s">
        <v>318</v>
      </c>
      <c r="T103" s="11">
        <v>1</v>
      </c>
      <c r="U103" s="11">
        <v>1</v>
      </c>
      <c r="V103" s="11">
        <v>2</v>
      </c>
      <c r="W103" s="10">
        <v>43</v>
      </c>
      <c r="X103" s="10">
        <v>0.00545</v>
      </c>
      <c r="Y103" s="32">
        <v>15.74</v>
      </c>
      <c r="Z103" s="11"/>
    </row>
    <row r="104" s="2" customFormat="true" ht="47.25" spans="2:26">
      <c r="B104" s="10">
        <v>4</v>
      </c>
      <c r="C104" s="40" t="s">
        <v>301</v>
      </c>
      <c r="D104" s="10" t="s">
        <v>302</v>
      </c>
      <c r="E104" s="11" t="s">
        <v>303</v>
      </c>
      <c r="F104" s="11" t="s">
        <v>304</v>
      </c>
      <c r="G104" s="11" t="s">
        <v>319</v>
      </c>
      <c r="H104" s="11" t="s">
        <v>31</v>
      </c>
      <c r="I104" s="11" t="s">
        <v>306</v>
      </c>
      <c r="J104" s="10" t="s">
        <v>307</v>
      </c>
      <c r="K104" s="11" t="s">
        <v>316</v>
      </c>
      <c r="L104" s="10" t="s">
        <v>320</v>
      </c>
      <c r="M104" s="10" t="s">
        <v>36</v>
      </c>
      <c r="N104" s="11">
        <v>20</v>
      </c>
      <c r="O104" s="11">
        <v>32.4</v>
      </c>
      <c r="P104" s="11">
        <v>32.4</v>
      </c>
      <c r="Q104" s="11" t="s">
        <v>37</v>
      </c>
      <c r="R104" s="11">
        <v>0.83</v>
      </c>
      <c r="S104" s="65" t="s">
        <v>321</v>
      </c>
      <c r="T104" s="11">
        <v>1</v>
      </c>
      <c r="U104" s="11">
        <v>1</v>
      </c>
      <c r="V104" s="11">
        <v>2</v>
      </c>
      <c r="W104" s="10">
        <v>22</v>
      </c>
      <c r="X104" s="10">
        <v>0.00279</v>
      </c>
      <c r="Y104" s="32">
        <v>8.06</v>
      </c>
      <c r="Z104" s="11"/>
    </row>
    <row r="105" s="2" customFormat="true" ht="47.25" spans="2:26">
      <c r="B105" s="10">
        <v>1</v>
      </c>
      <c r="C105" s="28" t="s">
        <v>322</v>
      </c>
      <c r="D105" s="41" t="s">
        <v>323</v>
      </c>
      <c r="E105" s="41" t="s">
        <v>324</v>
      </c>
      <c r="F105" s="55" t="s">
        <v>325</v>
      </c>
      <c r="G105" s="28" t="s">
        <v>326</v>
      </c>
      <c r="H105" s="28" t="s">
        <v>31</v>
      </c>
      <c r="I105" s="41" t="s">
        <v>327</v>
      </c>
      <c r="J105" s="28" t="s">
        <v>33</v>
      </c>
      <c r="K105" s="41" t="s">
        <v>328</v>
      </c>
      <c r="L105" s="55" t="s">
        <v>329</v>
      </c>
      <c r="M105" s="28" t="s">
        <v>113</v>
      </c>
      <c r="N105" s="28">
        <v>92</v>
      </c>
      <c r="O105" s="28">
        <v>474</v>
      </c>
      <c r="P105" s="28">
        <v>474</v>
      </c>
      <c r="Q105" s="28" t="s">
        <v>236</v>
      </c>
      <c r="R105" s="66" t="s">
        <v>330</v>
      </c>
      <c r="S105" s="64">
        <v>1</v>
      </c>
      <c r="T105" s="22">
        <v>1</v>
      </c>
      <c r="U105" s="28">
        <v>1</v>
      </c>
      <c r="V105" s="11">
        <v>1.5</v>
      </c>
      <c r="W105" s="10">
        <v>356</v>
      </c>
      <c r="X105" s="10">
        <v>0.04513</v>
      </c>
      <c r="Y105" s="32">
        <v>130.32</v>
      </c>
      <c r="Z105" s="28"/>
    </row>
    <row r="106" s="2" customFormat="true" ht="31.5" spans="2:26">
      <c r="B106" s="10">
        <v>1</v>
      </c>
      <c r="C106" s="42" t="s">
        <v>331</v>
      </c>
      <c r="D106" s="43" t="s">
        <v>332</v>
      </c>
      <c r="E106" s="43" t="s">
        <v>333</v>
      </c>
      <c r="F106" s="10" t="s">
        <v>334</v>
      </c>
      <c r="G106" s="10" t="s">
        <v>335</v>
      </c>
      <c r="H106" s="10" t="s">
        <v>31</v>
      </c>
      <c r="I106" s="10" t="s">
        <v>336</v>
      </c>
      <c r="J106" s="10" t="s">
        <v>33</v>
      </c>
      <c r="K106" s="10" t="s">
        <v>336</v>
      </c>
      <c r="L106" s="10" t="s">
        <v>337</v>
      </c>
      <c r="M106" s="10" t="s">
        <v>36</v>
      </c>
      <c r="N106" s="10">
        <v>106</v>
      </c>
      <c r="O106" s="10">
        <v>140</v>
      </c>
      <c r="P106" s="10">
        <v>140</v>
      </c>
      <c r="Q106" s="10" t="s">
        <v>236</v>
      </c>
      <c r="R106" s="10">
        <v>0.96</v>
      </c>
      <c r="S106" s="22">
        <v>0.1</v>
      </c>
      <c r="T106" s="22">
        <v>1</v>
      </c>
      <c r="U106" s="10">
        <v>0.9</v>
      </c>
      <c r="V106" s="10">
        <v>2</v>
      </c>
      <c r="W106" s="10">
        <v>24</v>
      </c>
      <c r="X106" s="10">
        <v>0.00304</v>
      </c>
      <c r="Y106" s="32">
        <v>8.78</v>
      </c>
      <c r="Z106" s="10"/>
    </row>
    <row r="107" s="2" customFormat="true" ht="31.5" spans="2:26">
      <c r="B107" s="10">
        <v>2</v>
      </c>
      <c r="C107" s="42" t="s">
        <v>331</v>
      </c>
      <c r="D107" s="43" t="s">
        <v>332</v>
      </c>
      <c r="E107" s="43" t="s">
        <v>333</v>
      </c>
      <c r="F107" s="10" t="s">
        <v>334</v>
      </c>
      <c r="G107" s="10" t="s">
        <v>338</v>
      </c>
      <c r="H107" s="10" t="s">
        <v>31</v>
      </c>
      <c r="I107" s="10" t="s">
        <v>339</v>
      </c>
      <c r="J107" s="10" t="s">
        <v>33</v>
      </c>
      <c r="K107" s="10" t="s">
        <v>339</v>
      </c>
      <c r="L107" s="17" t="s">
        <v>340</v>
      </c>
      <c r="M107" s="10" t="s">
        <v>36</v>
      </c>
      <c r="N107" s="10">
        <v>98</v>
      </c>
      <c r="O107" s="10">
        <v>136</v>
      </c>
      <c r="P107" s="10">
        <v>136</v>
      </c>
      <c r="Q107" s="10" t="s">
        <v>236</v>
      </c>
      <c r="R107" s="10">
        <v>0.94</v>
      </c>
      <c r="S107" s="22">
        <v>0.1</v>
      </c>
      <c r="T107" s="22">
        <v>1</v>
      </c>
      <c r="U107" s="10">
        <v>0.9</v>
      </c>
      <c r="V107" s="10">
        <v>2</v>
      </c>
      <c r="W107" s="10">
        <v>23</v>
      </c>
      <c r="X107" s="10">
        <v>0.00292</v>
      </c>
      <c r="Y107" s="32">
        <v>8.43</v>
      </c>
      <c r="Z107" s="10"/>
    </row>
    <row r="108" s="2" customFormat="true" ht="31.5" spans="2:26">
      <c r="B108" s="10">
        <v>3</v>
      </c>
      <c r="C108" s="42" t="s">
        <v>331</v>
      </c>
      <c r="D108" s="43" t="s">
        <v>332</v>
      </c>
      <c r="E108" s="43" t="s">
        <v>333</v>
      </c>
      <c r="F108" s="10" t="s">
        <v>334</v>
      </c>
      <c r="G108" s="10" t="s">
        <v>341</v>
      </c>
      <c r="H108" s="10" t="s">
        <v>31</v>
      </c>
      <c r="I108" s="10" t="s">
        <v>342</v>
      </c>
      <c r="J108" s="17" t="s">
        <v>33</v>
      </c>
      <c r="K108" s="17" t="s">
        <v>343</v>
      </c>
      <c r="L108" s="17" t="s">
        <v>344</v>
      </c>
      <c r="M108" s="10" t="s">
        <v>345</v>
      </c>
      <c r="N108" s="10">
        <v>30</v>
      </c>
      <c r="O108" s="17">
        <v>56</v>
      </c>
      <c r="P108" s="17">
        <v>56</v>
      </c>
      <c r="Q108" s="10" t="s">
        <v>236</v>
      </c>
      <c r="R108" s="10">
        <v>0.12</v>
      </c>
      <c r="S108" s="22">
        <v>0.1</v>
      </c>
      <c r="T108" s="22">
        <v>1</v>
      </c>
      <c r="U108" s="10">
        <v>1</v>
      </c>
      <c r="V108" s="10">
        <v>2</v>
      </c>
      <c r="W108" s="10">
        <v>1</v>
      </c>
      <c r="X108" s="10">
        <v>0.00013</v>
      </c>
      <c r="Y108" s="32">
        <v>0.38</v>
      </c>
      <c r="Z108" s="10"/>
    </row>
    <row r="109" s="2" customFormat="true" ht="31.5" spans="2:26">
      <c r="B109" s="10">
        <v>4</v>
      </c>
      <c r="C109" s="42" t="s">
        <v>331</v>
      </c>
      <c r="D109" s="43" t="s">
        <v>332</v>
      </c>
      <c r="E109" s="43" t="s">
        <v>333</v>
      </c>
      <c r="F109" s="10" t="s">
        <v>334</v>
      </c>
      <c r="G109" s="10" t="s">
        <v>346</v>
      </c>
      <c r="H109" s="10" t="s">
        <v>31</v>
      </c>
      <c r="I109" s="10" t="s">
        <v>347</v>
      </c>
      <c r="J109" s="10" t="s">
        <v>33</v>
      </c>
      <c r="K109" s="10" t="s">
        <v>348</v>
      </c>
      <c r="L109" s="10" t="s">
        <v>349</v>
      </c>
      <c r="M109" s="10" t="s">
        <v>36</v>
      </c>
      <c r="N109" s="10">
        <v>68</v>
      </c>
      <c r="O109" s="10">
        <v>63</v>
      </c>
      <c r="P109" s="10">
        <v>63</v>
      </c>
      <c r="Q109" s="10" t="s">
        <v>236</v>
      </c>
      <c r="R109" s="10">
        <v>0.23</v>
      </c>
      <c r="S109" s="22">
        <v>0.1</v>
      </c>
      <c r="T109" s="22">
        <v>1</v>
      </c>
      <c r="U109" s="10">
        <v>1</v>
      </c>
      <c r="V109" s="10">
        <v>2</v>
      </c>
      <c r="W109" s="10">
        <v>3</v>
      </c>
      <c r="X109" s="10">
        <v>0.00038</v>
      </c>
      <c r="Y109" s="32">
        <v>1.1</v>
      </c>
      <c r="Z109" s="10"/>
    </row>
    <row r="110" s="2" customFormat="true" ht="47.25" spans="2:26">
      <c r="B110" s="10">
        <v>5</v>
      </c>
      <c r="C110" s="42" t="s">
        <v>331</v>
      </c>
      <c r="D110" s="10" t="s">
        <v>350</v>
      </c>
      <c r="E110" s="10" t="s">
        <v>333</v>
      </c>
      <c r="F110" s="17" t="s">
        <v>351</v>
      </c>
      <c r="G110" s="10" t="s">
        <v>352</v>
      </c>
      <c r="H110" s="10" t="s">
        <v>31</v>
      </c>
      <c r="I110" s="10" t="s">
        <v>353</v>
      </c>
      <c r="J110" s="10" t="s">
        <v>33</v>
      </c>
      <c r="K110" s="10" t="s">
        <v>354</v>
      </c>
      <c r="L110" s="17" t="s">
        <v>355</v>
      </c>
      <c r="M110" s="10" t="s">
        <v>36</v>
      </c>
      <c r="N110" s="10">
        <v>98</v>
      </c>
      <c r="O110" s="10">
        <v>107.7</v>
      </c>
      <c r="P110" s="10">
        <v>107.7</v>
      </c>
      <c r="Q110" s="10" t="s">
        <v>236</v>
      </c>
      <c r="R110" s="67">
        <v>0.99</v>
      </c>
      <c r="S110" s="22">
        <v>0.1</v>
      </c>
      <c r="T110" s="22">
        <v>1</v>
      </c>
      <c r="U110" s="10">
        <v>0.9</v>
      </c>
      <c r="V110" s="10">
        <v>2</v>
      </c>
      <c r="W110" s="10">
        <v>19</v>
      </c>
      <c r="X110" s="10">
        <v>0.00241</v>
      </c>
      <c r="Y110" s="32">
        <v>6.96</v>
      </c>
      <c r="Z110" s="10"/>
    </row>
    <row r="111" s="2" customFormat="true" ht="47.25" spans="2:26">
      <c r="B111" s="10">
        <v>6</v>
      </c>
      <c r="C111" s="42" t="s">
        <v>331</v>
      </c>
      <c r="D111" s="10" t="s">
        <v>350</v>
      </c>
      <c r="E111" s="10" t="s">
        <v>333</v>
      </c>
      <c r="F111" s="17" t="s">
        <v>351</v>
      </c>
      <c r="G111" s="17" t="s">
        <v>356</v>
      </c>
      <c r="H111" s="17" t="s">
        <v>31</v>
      </c>
      <c r="I111" s="17" t="s">
        <v>357</v>
      </c>
      <c r="J111" s="17" t="s">
        <v>33</v>
      </c>
      <c r="K111" s="10" t="s">
        <v>354</v>
      </c>
      <c r="L111" s="17" t="s">
        <v>358</v>
      </c>
      <c r="M111" s="10" t="s">
        <v>36</v>
      </c>
      <c r="N111" s="17">
        <v>68</v>
      </c>
      <c r="O111" s="17">
        <v>63</v>
      </c>
      <c r="P111" s="17">
        <v>63</v>
      </c>
      <c r="Q111" s="10" t="s">
        <v>236</v>
      </c>
      <c r="R111" s="67">
        <v>0.04</v>
      </c>
      <c r="S111" s="22">
        <v>0.1</v>
      </c>
      <c r="T111" s="22">
        <v>1</v>
      </c>
      <c r="U111" s="10">
        <v>1</v>
      </c>
      <c r="V111" s="10">
        <v>2</v>
      </c>
      <c r="W111" s="10">
        <v>1</v>
      </c>
      <c r="X111" s="10">
        <v>0.00013</v>
      </c>
      <c r="Y111" s="32">
        <v>0.38</v>
      </c>
      <c r="Z111" s="10"/>
    </row>
    <row r="112" s="2" customFormat="true" ht="32" customHeight="true" spans="2:26">
      <c r="B112" s="42"/>
      <c r="C112" s="44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>
        <v>7888</v>
      </c>
      <c r="X112" s="10">
        <v>1</v>
      </c>
      <c r="Y112" s="69">
        <v>2887.56</v>
      </c>
      <c r="Z112" s="10"/>
    </row>
  </sheetData>
  <autoFilter ref="B4:Z112">
    <extLst/>
  </autoFilter>
  <mergeCells count="8">
    <mergeCell ref="B2:Z2"/>
    <mergeCell ref="B112:C112"/>
    <mergeCell ref="H44:H72"/>
    <mergeCell ref="I44:I72"/>
    <mergeCell ref="J44:J72"/>
    <mergeCell ref="K44:K72"/>
    <mergeCell ref="M44:M72"/>
    <mergeCell ref="Q44:Q72"/>
  </mergeCells>
  <pageMargins left="0.751388888888889" right="0.751388888888889" top="1" bottom="1" header="0.5" footer="0.5"/>
  <pageSetup paperSize="8" scale="83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shtai</dc:creator>
  <cp:lastModifiedBy>传入的名字</cp:lastModifiedBy>
  <dcterms:created xsi:type="dcterms:W3CDTF">2024-11-26T11:10:00Z</dcterms:created>
  <dcterms:modified xsi:type="dcterms:W3CDTF">2024-12-10T09:30:24Z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637B9B364E17466BB0E1A07C01975BDC_11</vt:lpwstr>
  </property>
  <property fmtid="{D5CDD505-2E9C-101B-9397-08002B2CF9AE}" pid="3" name="KSOProductBuildVer">
    <vt:lpwstr>2052-11.8.2.10125</vt:lpwstr>
  </property>
</Properties>
</file>