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路面预防养护及功能性修复养护工程" sheetId="1" r:id="rId1"/>
  </sheets>
  <definedNames>
    <definedName name="_xlnm.Print_Titles" localSheetId="0">路面预防养护及功能性修复养护工程!$1:$5</definedName>
  </definedNames>
  <calcPr calcId="144525"/>
</workbook>
</file>

<file path=xl/sharedStrings.xml><?xml version="1.0" encoding="utf-8"?>
<sst xmlns="http://schemas.openxmlformats.org/spreadsheetml/2006/main" count="133" uniqueCount="121">
  <si>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2-2</t>
    </r>
  </si>
  <si>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年普通国省道养护专项工程省补助资金明细分配计划表（路面预防养护及功能性修复养护工程）</t>
    </r>
  </si>
  <si>
    <r>
      <rPr>
        <sz val="10"/>
        <rFont val="仿宋_GB2312"/>
        <charset val="134"/>
      </rPr>
      <t>单位：万元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</si>
  <si>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</si>
  <si>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地级市</t>
    </r>
  </si>
  <si>
    <r>
      <rPr>
        <b/>
        <sz val="11"/>
        <rFont val="仿宋_GB2312"/>
        <charset val="134"/>
      </rPr>
      <t>县域</t>
    </r>
  </si>
  <si>
    <r>
      <rPr>
        <b/>
        <sz val="11"/>
        <rFont val="仿宋_GB2312"/>
        <charset val="134"/>
      </rPr>
      <t>工程名称</t>
    </r>
  </si>
  <si>
    <r>
      <rPr>
        <b/>
        <sz val="11"/>
        <rFont val="仿宋_GB2312"/>
        <charset val="134"/>
      </rPr>
      <t>工程规模（公里）</t>
    </r>
  </si>
  <si>
    <r>
      <rPr>
        <b/>
        <sz val="11"/>
        <rFont val="仿宋_GB2312"/>
        <charset val="134"/>
      </rPr>
      <t>开工年</t>
    </r>
  </si>
  <si>
    <r>
      <rPr>
        <b/>
        <sz val="11"/>
        <rFont val="仿宋_GB2312"/>
        <charset val="134"/>
      </rPr>
      <t>完工年</t>
    </r>
  </si>
  <si>
    <r>
      <rPr>
        <b/>
        <sz val="11"/>
        <rFont val="仿宋_GB2312"/>
        <charset val="134"/>
      </rPr>
      <t>批复总投资</t>
    </r>
  </si>
  <si>
    <r>
      <rPr>
        <b/>
        <sz val="11"/>
        <rFont val="仿宋_GB2312"/>
        <charset val="134"/>
      </rPr>
      <t>省投资补助总额</t>
    </r>
  </si>
  <si>
    <r>
      <rPr>
        <b/>
        <sz val="11"/>
        <rFont val="Times New Roman"/>
        <charset val="134"/>
      </rPr>
      <t>2025</t>
    </r>
    <r>
      <rPr>
        <b/>
        <sz val="11"/>
        <rFont val="仿宋_GB2312"/>
        <charset val="134"/>
      </rPr>
      <t>年安排省投资补助</t>
    </r>
  </si>
  <si>
    <r>
      <rPr>
        <b/>
        <sz val="11"/>
        <rFont val="仿宋_GB2312"/>
        <charset val="134"/>
      </rPr>
      <t>备注</t>
    </r>
  </si>
  <si>
    <r>
      <rPr>
        <b/>
        <sz val="11"/>
        <rFont val="仿宋_GB2312"/>
        <charset val="134"/>
      </rPr>
      <t>合计</t>
    </r>
  </si>
  <si>
    <r>
      <rPr>
        <b/>
        <sz val="11"/>
        <rFont val="仿宋_GB2312"/>
        <charset val="134"/>
      </rPr>
      <t>一级</t>
    </r>
  </si>
  <si>
    <r>
      <rPr>
        <b/>
        <sz val="11"/>
        <rFont val="仿宋_GB2312"/>
        <charset val="134"/>
      </rPr>
      <t>二级</t>
    </r>
  </si>
  <si>
    <r>
      <rPr>
        <b/>
        <sz val="11"/>
        <rFont val="仿宋_GB2312"/>
        <charset val="134"/>
      </rPr>
      <t>三级及以下</t>
    </r>
  </si>
  <si>
    <r>
      <rPr>
        <b/>
        <sz val="11"/>
        <rFont val="仿宋_GB2312"/>
        <charset val="134"/>
      </rPr>
      <t>全省合计</t>
    </r>
  </si>
  <si>
    <r>
      <rPr>
        <sz val="11"/>
        <rFont val="仿宋_GB2312"/>
        <charset val="134"/>
      </rPr>
      <t>汕头</t>
    </r>
  </si>
  <si>
    <r>
      <rPr>
        <sz val="11"/>
        <rFont val="仿宋_GB2312"/>
        <charset val="134"/>
      </rPr>
      <t>濠江区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</si>
  <si>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S507</t>
    </r>
    <r>
      <rPr>
        <sz val="11"/>
        <rFont val="仿宋_GB2312"/>
        <charset val="134"/>
      </rPr>
      <t>线汕头濠江埭头至磊口段</t>
    </r>
  </si>
  <si>
    <r>
      <rPr>
        <sz val="11"/>
        <rFont val="仿宋_GB2312"/>
        <charset val="134"/>
      </rPr>
      <t>潮阳区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</si>
  <si>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S235</t>
    </r>
    <r>
      <rPr>
        <sz val="11"/>
        <rFont val="仿宋_GB2312"/>
        <charset val="134"/>
      </rPr>
      <t>线汕头潮阳谷饶至贵屿段</t>
    </r>
  </si>
  <si>
    <r>
      <rPr>
        <sz val="11"/>
        <rFont val="仿宋_GB2312"/>
        <charset val="134"/>
      </rPr>
      <t>韶关</t>
    </r>
  </si>
  <si>
    <r>
      <rPr>
        <sz val="11"/>
        <rFont val="仿宋_GB2312"/>
        <charset val="134"/>
      </rPr>
      <t>武江区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</si>
  <si>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S520</t>
    </r>
    <r>
      <rPr>
        <sz val="11"/>
        <rFont val="仿宋_GB2312"/>
        <charset val="134"/>
      </rPr>
      <t>线韶关武江江湾围坪至湖洋段</t>
    </r>
  </si>
  <si>
    <r>
      <rPr>
        <sz val="11"/>
        <rFont val="仿宋_GB2312"/>
        <charset val="134"/>
      </rPr>
      <t>曲江区</t>
    </r>
  </si>
  <si>
    <r>
      <rPr>
        <sz val="11"/>
        <color rgb="FF000000"/>
        <rFont val="仿宋_GB2312"/>
        <charset val="134"/>
      </rPr>
      <t>省道</t>
    </r>
    <r>
      <rPr>
        <sz val="11"/>
        <color rgb="FF000000"/>
        <rFont val="Times New Roman"/>
        <charset val="134"/>
      </rPr>
      <t>S244</t>
    </r>
    <r>
      <rPr>
        <sz val="11"/>
        <color rgb="FF000000"/>
        <rFont val="仿宋_GB2312"/>
        <charset val="134"/>
      </rPr>
      <t>线韶关曲江龙斗斜至小坑段</t>
    </r>
  </si>
  <si>
    <r>
      <rPr>
        <sz val="11"/>
        <rFont val="仿宋_GB2312"/>
        <charset val="134"/>
      </rPr>
      <t>乐昌市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</si>
  <si>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S248</t>
    </r>
    <r>
      <rPr>
        <sz val="11"/>
        <rFont val="仿宋_GB2312"/>
        <charset val="134"/>
      </rPr>
      <t>线乐昌北乡石窖子至乐昌铁路小学段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</si>
  <si>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S519</t>
    </r>
    <r>
      <rPr>
        <sz val="11"/>
        <rFont val="仿宋_GB2312"/>
        <charset val="134"/>
      </rPr>
      <t>线乐昌石灰冲至三溪段</t>
    </r>
  </si>
  <si>
    <r>
      <rPr>
        <sz val="11"/>
        <rFont val="仿宋_GB2312"/>
        <charset val="134"/>
      </rPr>
      <t>仁化县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</si>
  <si>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G106</t>
    </r>
    <r>
      <rPr>
        <sz val="11"/>
        <rFont val="仿宋_GB2312"/>
        <charset val="134"/>
      </rPr>
      <t>线仁化广东桥（湘粤界）至恩村段</t>
    </r>
  </si>
  <si>
    <r>
      <rPr>
        <sz val="11"/>
        <rFont val="仿宋_GB2312"/>
        <charset val="134"/>
      </rPr>
      <t>始兴县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</si>
  <si>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G220</t>
    </r>
    <r>
      <rPr>
        <sz val="11"/>
        <rFont val="仿宋_GB2312"/>
        <charset val="134"/>
      </rPr>
      <t>线始兴都塘至马市段</t>
    </r>
  </si>
  <si>
    <r>
      <rPr>
        <sz val="11"/>
        <rFont val="仿宋_GB2312"/>
        <charset val="134"/>
      </rPr>
      <t>新丰县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</si>
  <si>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G105</t>
    </r>
    <r>
      <rPr>
        <sz val="11"/>
        <rFont val="仿宋_GB2312"/>
        <charset val="134"/>
      </rPr>
      <t>线新丰马头坳至横坑段</t>
    </r>
  </si>
  <si>
    <r>
      <rPr>
        <sz val="11"/>
        <rFont val="仿宋_GB2312"/>
        <charset val="134"/>
      </rPr>
      <t>河源</t>
    </r>
  </si>
  <si>
    <r>
      <rPr>
        <sz val="11"/>
        <rFont val="仿宋_GB2312"/>
        <charset val="134"/>
      </rPr>
      <t>龙川县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</si>
  <si>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G205</t>
    </r>
    <r>
      <rPr>
        <sz val="11"/>
        <rFont val="仿宋_GB2312"/>
        <charset val="134"/>
      </rPr>
      <t>线龙川灵江至胜利段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</si>
  <si>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G236</t>
    </r>
    <r>
      <rPr>
        <sz val="11"/>
        <rFont val="仿宋_GB2312"/>
        <charset val="134"/>
      </rPr>
      <t>线龙川大洋至珠塘段</t>
    </r>
  </si>
  <si>
    <r>
      <rPr>
        <sz val="11"/>
        <rFont val="仿宋_GB2312"/>
        <charset val="134"/>
      </rPr>
      <t>紫金县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</si>
  <si>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S243</t>
    </r>
    <r>
      <rPr>
        <sz val="11"/>
        <rFont val="仿宋_GB2312"/>
        <charset val="134"/>
      </rPr>
      <t>线紫金长岌至下黄塘段</t>
    </r>
  </si>
  <si>
    <r>
      <rPr>
        <sz val="11"/>
        <rFont val="仿宋_GB2312"/>
        <charset val="134"/>
      </rPr>
      <t>连平县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</si>
  <si>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G105</t>
    </r>
    <r>
      <rPr>
        <sz val="11"/>
        <rFont val="仿宋_GB2312"/>
        <charset val="134"/>
      </rPr>
      <t>线连平中村（赣粤界）至新陂段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</si>
  <si>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S513</t>
    </r>
    <r>
      <rPr>
        <sz val="11"/>
        <rFont val="仿宋_GB2312"/>
        <charset val="134"/>
      </rPr>
      <t>线连平大水至石窝</t>
    </r>
    <r>
      <rPr>
        <sz val="11"/>
        <rFont val="宋体"/>
        <charset val="134"/>
      </rPr>
      <t>垇</t>
    </r>
    <r>
      <rPr>
        <sz val="11"/>
        <rFont val="仿宋_GB2312"/>
        <charset val="134"/>
      </rPr>
      <t>段</t>
    </r>
  </si>
  <si>
    <r>
      <rPr>
        <sz val="11"/>
        <rFont val="仿宋_GB2312"/>
        <charset val="134"/>
      </rPr>
      <t>梅州</t>
    </r>
  </si>
  <si>
    <r>
      <rPr>
        <sz val="11"/>
        <rFont val="仿宋_GB2312"/>
        <charset val="134"/>
      </rPr>
      <t>梅县区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</si>
  <si>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S228</t>
    </r>
    <r>
      <rPr>
        <sz val="11"/>
        <rFont val="仿宋_GB2312"/>
        <charset val="134"/>
      </rPr>
      <t>线梅州梅县太平至官铺段</t>
    </r>
  </si>
  <si>
    <r>
      <rPr>
        <sz val="11"/>
        <rFont val="仿宋_GB2312"/>
        <charset val="134"/>
      </rPr>
      <t>蕉岭县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</si>
  <si>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G205</t>
    </r>
    <r>
      <rPr>
        <sz val="11"/>
        <rFont val="仿宋_GB2312"/>
        <charset val="134"/>
      </rPr>
      <t>线蕉岭广福大岗湖（闽粤界）至大坝墟段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</si>
  <si>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S224</t>
    </r>
    <r>
      <rPr>
        <sz val="11"/>
        <rFont val="仿宋_GB2312"/>
        <charset val="134"/>
      </rPr>
      <t>线蕉岭麻坑至北方段</t>
    </r>
  </si>
  <si>
    <r>
      <rPr>
        <sz val="11"/>
        <rFont val="仿宋_GB2312"/>
        <charset val="134"/>
      </rPr>
      <t>大埔县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</si>
  <si>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G235</t>
    </r>
    <r>
      <rPr>
        <sz val="11"/>
        <color rgb="FF000000"/>
        <rFont val="仿宋_GB2312"/>
        <charset val="134"/>
      </rPr>
      <t>线大埔三层岭（闽粤界）至茶阳段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</si>
  <si>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S332</t>
    </r>
    <r>
      <rPr>
        <sz val="11"/>
        <rFont val="仿宋_GB2312"/>
        <charset val="134"/>
      </rPr>
      <t>线大埔长治（闽粤界）至太宁段</t>
    </r>
  </si>
  <si>
    <r>
      <rPr>
        <sz val="11"/>
        <rFont val="仿宋_GB2312"/>
        <charset val="134"/>
      </rPr>
      <t>惠州</t>
    </r>
  </si>
  <si>
    <r>
      <rPr>
        <sz val="11"/>
        <rFont val="仿宋_GB2312"/>
        <charset val="134"/>
      </rPr>
      <t>惠城区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</si>
  <si>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G205</t>
    </r>
    <r>
      <rPr>
        <sz val="11"/>
        <rFont val="仿宋_GB2312"/>
        <charset val="134"/>
      </rPr>
      <t>线惠州惠城望江至湖山段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</si>
  <si>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G324</t>
    </r>
    <r>
      <rPr>
        <sz val="11"/>
        <rFont val="仿宋_GB2312"/>
        <charset val="134"/>
      </rPr>
      <t>线惠州火车站至惠城汤泉段</t>
    </r>
  </si>
  <si>
    <r>
      <rPr>
        <sz val="11"/>
        <rFont val="仿宋_GB2312"/>
        <charset val="134"/>
      </rPr>
      <t>龙门县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</si>
  <si>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G220</t>
    </r>
    <r>
      <rPr>
        <sz val="11"/>
        <rFont val="仿宋_GB2312"/>
        <charset val="134"/>
      </rPr>
      <t>线龙门龙田李洞至田尾段</t>
    </r>
  </si>
  <si>
    <r>
      <rPr>
        <sz val="11"/>
        <rFont val="仿宋_GB2312"/>
        <charset val="134"/>
      </rPr>
      <t>江门</t>
    </r>
  </si>
  <si>
    <r>
      <rPr>
        <sz val="11"/>
        <rFont val="仿宋_GB2312"/>
        <charset val="134"/>
      </rPr>
      <t>开平市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</si>
  <si>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G325</t>
    </r>
    <r>
      <rPr>
        <sz val="11"/>
        <rFont val="仿宋_GB2312"/>
        <charset val="134"/>
      </rPr>
      <t>线开平岗顶至八一段</t>
    </r>
  </si>
  <si>
    <r>
      <rPr>
        <sz val="11"/>
        <rFont val="仿宋_GB2312"/>
        <charset val="134"/>
      </rPr>
      <t>阳江</t>
    </r>
  </si>
  <si>
    <r>
      <rPr>
        <sz val="11"/>
        <rFont val="仿宋_GB2312"/>
        <charset val="134"/>
      </rPr>
      <t>阳春市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</si>
  <si>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G359</t>
    </r>
    <r>
      <rPr>
        <sz val="11"/>
        <color rgb="FF000000"/>
        <rFont val="仿宋_GB2312"/>
        <charset val="134"/>
      </rPr>
      <t>线阳春春湾里仔水（云浮新兴界）至潭葛段</t>
    </r>
  </si>
  <si>
    <r>
      <rPr>
        <sz val="11"/>
        <rFont val="仿宋_GB2312"/>
        <charset val="134"/>
      </rPr>
      <t>湛江</t>
    </r>
  </si>
  <si>
    <r>
      <rPr>
        <sz val="11"/>
        <rFont val="仿宋_GB2312"/>
        <charset val="134"/>
      </rPr>
      <t>坡头区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</si>
  <si>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G228</t>
    </r>
    <r>
      <rPr>
        <sz val="11"/>
        <rFont val="仿宋_GB2312"/>
        <charset val="134"/>
      </rPr>
      <t>线湛江坡头潭村至关草段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</si>
  <si>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S284</t>
    </r>
    <r>
      <rPr>
        <sz val="11"/>
        <rFont val="仿宋_GB2312"/>
        <charset val="134"/>
      </rPr>
      <t>线湛江坡头三片至塘博段</t>
    </r>
  </si>
  <si>
    <r>
      <rPr>
        <sz val="11"/>
        <rFont val="仿宋_GB2312"/>
        <charset val="134"/>
      </rPr>
      <t>吴川市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</si>
  <si>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G228</t>
    </r>
    <r>
      <rPr>
        <sz val="11"/>
        <rFont val="仿宋_GB2312"/>
        <charset val="134"/>
      </rPr>
      <t>线吴川大山江至塘尾段</t>
    </r>
  </si>
  <si>
    <r>
      <rPr>
        <sz val="11"/>
        <rFont val="仿宋_GB2312"/>
        <charset val="134"/>
      </rPr>
      <t>遂溪县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</si>
  <si>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G207</t>
    </r>
    <r>
      <rPr>
        <sz val="11"/>
        <rFont val="仿宋_GB2312"/>
        <charset val="134"/>
      </rPr>
      <t>线遂溪岭北田增至西塘段</t>
    </r>
  </si>
  <si>
    <r>
      <rPr>
        <sz val="11"/>
        <rFont val="仿宋_GB2312"/>
        <charset val="134"/>
      </rPr>
      <t>茂名</t>
    </r>
  </si>
  <si>
    <r>
      <rPr>
        <sz val="11"/>
        <rFont val="仿宋_GB2312"/>
        <charset val="134"/>
      </rPr>
      <t>电白区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</si>
  <si>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G228</t>
    </r>
    <r>
      <rPr>
        <sz val="11"/>
        <rFont val="仿宋_GB2312"/>
        <charset val="134"/>
      </rPr>
      <t>线茂名电白儒洞大桥至马店段</t>
    </r>
  </si>
  <si>
    <r>
      <rPr>
        <sz val="11"/>
        <rFont val="仿宋_GB2312"/>
        <charset val="134"/>
      </rPr>
      <t>信宜市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</si>
  <si>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G207</t>
    </r>
    <r>
      <rPr>
        <sz val="11"/>
        <rFont val="仿宋_GB2312"/>
        <charset val="134"/>
      </rPr>
      <t>线信宜朱砂溪兰至池洞铜鼓段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</si>
  <si>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S281</t>
    </r>
    <r>
      <rPr>
        <sz val="11"/>
        <rFont val="仿宋_GB2312"/>
        <charset val="134"/>
      </rPr>
      <t>线信宜丁堡至水口段</t>
    </r>
  </si>
  <si>
    <r>
      <rPr>
        <sz val="11"/>
        <rFont val="仿宋_GB2312"/>
        <charset val="134"/>
      </rPr>
      <t>高州市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</si>
  <si>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G207</t>
    </r>
    <r>
      <rPr>
        <sz val="11"/>
        <rFont val="仿宋_GB2312"/>
        <charset val="134"/>
      </rPr>
      <t>线高州南塘罗村至宝光高垌段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</si>
  <si>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G359</t>
    </r>
    <r>
      <rPr>
        <sz val="11"/>
        <rFont val="仿宋_GB2312"/>
        <charset val="134"/>
      </rPr>
      <t>线高州荷花石双至石板圩段</t>
    </r>
  </si>
  <si>
    <r>
      <rPr>
        <sz val="11"/>
        <rFont val="仿宋_GB2312"/>
        <charset val="134"/>
      </rPr>
      <t>化州市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</si>
  <si>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G325</t>
    </r>
    <r>
      <rPr>
        <sz val="11"/>
        <rFont val="仿宋_GB2312"/>
        <charset val="134"/>
      </rPr>
      <t>线化州石碑至石湾段</t>
    </r>
  </si>
  <si>
    <r>
      <rPr>
        <sz val="11"/>
        <rFont val="仿宋_GB2312"/>
        <charset val="134"/>
      </rPr>
      <t>肇庆</t>
    </r>
  </si>
  <si>
    <r>
      <rPr>
        <sz val="11"/>
        <rFont val="仿宋_GB2312"/>
        <charset val="134"/>
      </rPr>
      <t>鼎湖区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</si>
  <si>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G321</t>
    </r>
    <r>
      <rPr>
        <sz val="11"/>
        <rFont val="仿宋_GB2312"/>
        <charset val="134"/>
      </rPr>
      <t>线肇庆鼎湖葫芦园至高要黄禁段</t>
    </r>
  </si>
  <si>
    <r>
      <rPr>
        <sz val="11"/>
        <rFont val="仿宋_GB2312"/>
        <charset val="134"/>
      </rPr>
      <t>四会市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</si>
  <si>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S260</t>
    </r>
    <r>
      <rPr>
        <sz val="11"/>
        <rFont val="仿宋_GB2312"/>
        <charset val="134"/>
      </rPr>
      <t>线四会地豆至江谷段</t>
    </r>
  </si>
  <si>
    <r>
      <rPr>
        <sz val="11"/>
        <rFont val="仿宋_GB2312"/>
        <charset val="134"/>
      </rPr>
      <t>怀集县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</si>
  <si>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G355</t>
    </r>
    <r>
      <rPr>
        <sz val="11"/>
        <rFont val="仿宋_GB2312"/>
        <charset val="134"/>
      </rPr>
      <t>线怀集大浪至高凤段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</si>
  <si>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G355</t>
    </r>
    <r>
      <rPr>
        <sz val="11"/>
        <rFont val="仿宋_GB2312"/>
        <charset val="134"/>
      </rPr>
      <t>线怀集城围至太原（粤桂界）段</t>
    </r>
  </si>
  <si>
    <r>
      <rPr>
        <sz val="11"/>
        <rFont val="仿宋_GB2312"/>
        <charset val="134"/>
      </rPr>
      <t>清远</t>
    </r>
  </si>
  <si>
    <r>
      <rPr>
        <sz val="11"/>
        <rFont val="仿宋_GB2312"/>
        <charset val="134"/>
      </rPr>
      <t>清城区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</si>
  <si>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G240</t>
    </r>
    <r>
      <rPr>
        <sz val="11"/>
        <color rgb="FF000000"/>
        <rFont val="仿宋_GB2312"/>
        <charset val="134"/>
      </rPr>
      <t>线清远清城龙塘至新基段</t>
    </r>
  </si>
  <si>
    <r>
      <rPr>
        <sz val="11"/>
        <rFont val="仿宋_GB2312"/>
        <charset val="134"/>
      </rPr>
      <t>清新区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</si>
  <si>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G107</t>
    </r>
    <r>
      <rPr>
        <sz val="11"/>
        <rFont val="仿宋_GB2312"/>
        <charset val="134"/>
      </rPr>
      <t>线清远清新石潭大坪至格水段</t>
    </r>
  </si>
  <si>
    <r>
      <rPr>
        <sz val="11"/>
        <rFont val="仿宋_GB2312"/>
        <charset val="134"/>
      </rPr>
      <t>连州市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</si>
  <si>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S346</t>
    </r>
    <r>
      <rPr>
        <sz val="11"/>
        <rFont val="仿宋_GB2312"/>
        <charset val="134"/>
      </rPr>
      <t>线连州西岸新铺至龙头山（粤湘界）段</t>
    </r>
  </si>
  <si>
    <r>
      <rPr>
        <sz val="11"/>
        <rFont val="仿宋_GB2312"/>
        <charset val="134"/>
      </rPr>
      <t>连山壮族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瑶族自治县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</si>
  <si>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G234</t>
    </r>
    <r>
      <rPr>
        <sz val="11"/>
        <color rgb="FF000000"/>
        <rFont val="仿宋_GB2312"/>
        <charset val="134"/>
      </rPr>
      <t>线连山福堂至下水（肇庆怀集界）段</t>
    </r>
  </si>
  <si>
    <r>
      <rPr>
        <sz val="11"/>
        <rFont val="仿宋_GB2312"/>
        <charset val="134"/>
      </rPr>
      <t>连南瑶族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自治县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</si>
  <si>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S522</t>
    </r>
    <r>
      <rPr>
        <sz val="11"/>
        <rFont val="仿宋_GB2312"/>
        <charset val="134"/>
      </rPr>
      <t>线连南西米洞至虎叉塘段</t>
    </r>
  </si>
  <si>
    <r>
      <rPr>
        <sz val="11"/>
        <rFont val="仿宋_GB2312"/>
        <charset val="134"/>
      </rPr>
      <t>连南瑶族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自治县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</si>
  <si>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S523</t>
    </r>
    <r>
      <rPr>
        <sz val="11"/>
        <rFont val="仿宋_GB2312"/>
        <charset val="134"/>
      </rPr>
      <t>线连南沿陂至涡水段</t>
    </r>
  </si>
  <si>
    <r>
      <rPr>
        <sz val="11"/>
        <rFont val="仿宋_GB2312"/>
        <charset val="134"/>
      </rPr>
      <t>潮州</t>
    </r>
  </si>
  <si>
    <r>
      <rPr>
        <sz val="11"/>
        <rFont val="仿宋_GB2312"/>
        <charset val="134"/>
      </rPr>
      <t>湘桥区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</si>
  <si>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G539</t>
    </r>
    <r>
      <rPr>
        <sz val="11"/>
        <rFont val="仿宋_GB2312"/>
        <charset val="134"/>
      </rPr>
      <t>线潮州湘桥铺埔至石板段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</si>
  <si>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S502</t>
    </r>
    <r>
      <rPr>
        <sz val="11"/>
        <rFont val="仿宋_GB2312"/>
        <charset val="134"/>
      </rPr>
      <t>线潮州湘桥铁铺水库至石板段</t>
    </r>
  </si>
  <si>
    <r>
      <rPr>
        <sz val="11"/>
        <rFont val="仿宋_GB2312"/>
        <charset val="134"/>
      </rPr>
      <t>揭阳</t>
    </r>
  </si>
  <si>
    <r>
      <rPr>
        <sz val="11"/>
        <rFont val="仿宋_GB2312"/>
        <charset val="134"/>
      </rPr>
      <t>揭东区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</si>
  <si>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S234</t>
    </r>
    <r>
      <rPr>
        <sz val="11"/>
        <rFont val="仿宋_GB2312"/>
        <charset val="134"/>
      </rPr>
      <t>线揭阳揭东猴子岽至乔南段</t>
    </r>
  </si>
  <si>
    <r>
      <rPr>
        <sz val="11"/>
        <rFont val="仿宋_GB2312"/>
        <charset val="134"/>
      </rPr>
      <t>云浮</t>
    </r>
  </si>
  <si>
    <r>
      <rPr>
        <sz val="11"/>
        <rFont val="仿宋_GB2312"/>
        <charset val="134"/>
      </rPr>
      <t>云城区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</si>
  <si>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S265</t>
    </r>
    <r>
      <rPr>
        <sz val="11"/>
        <rFont val="仿宋_GB2312"/>
        <charset val="134"/>
      </rPr>
      <t>线云浮云城罗乌隧道至</t>
    </r>
    <r>
      <rPr>
        <sz val="11"/>
        <rFont val="宋体"/>
        <charset val="134"/>
      </rPr>
      <t>迴</t>
    </r>
    <r>
      <rPr>
        <sz val="11"/>
        <rFont val="仿宋_GB2312"/>
        <charset val="134"/>
      </rPr>
      <t>龙围段</t>
    </r>
  </si>
  <si>
    <r>
      <rPr>
        <sz val="11"/>
        <rFont val="仿宋_GB2312"/>
        <charset val="134"/>
      </rPr>
      <t>罗定市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</si>
  <si>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G324</t>
    </r>
    <r>
      <rPr>
        <sz val="11"/>
        <rFont val="仿宋_GB2312"/>
        <charset val="134"/>
      </rPr>
      <t>线罗定思理至梅竹（粤桂界）段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</si>
  <si>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G359</t>
    </r>
    <r>
      <rPr>
        <sz val="11"/>
        <rFont val="仿宋_GB2312"/>
        <charset val="134"/>
      </rPr>
      <t>线罗定塘屋至镇安段</t>
    </r>
  </si>
</sst>
</file>

<file path=xl/styles.xml><?xml version="1.0" encoding="utf-8"?>
<styleSheet xmlns="http://schemas.openxmlformats.org/spreadsheetml/2006/main">
  <numFmts count="8">
    <numFmt numFmtId="176" formatCode="0.0_);[Red]\(0.0\)"/>
    <numFmt numFmtId="177" formatCode="0_ "/>
    <numFmt numFmtId="178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%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name val="黑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4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/>
      <diagonal/>
    </border>
    <border>
      <left style="thin">
        <color auto="true"/>
      </left>
      <right style="thin">
        <color auto="true"/>
      </right>
      <top style="double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/>
      <bottom style="double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double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/>
      <diagonal/>
    </border>
    <border>
      <left style="medium">
        <color auto="true"/>
      </left>
      <right style="thin">
        <color auto="true"/>
      </right>
      <top style="double">
        <color auto="true"/>
      </top>
      <bottom style="double">
        <color auto="true"/>
      </bottom>
      <diagonal/>
    </border>
    <border>
      <left style="thin">
        <color auto="true"/>
      </left>
      <right style="thin">
        <color auto="true"/>
      </right>
      <top style="double">
        <color auto="true"/>
      </top>
      <bottom style="double">
        <color auto="true"/>
      </bottom>
      <diagonal/>
    </border>
    <border>
      <left/>
      <right style="thin">
        <color indexed="8"/>
      </right>
      <top style="double">
        <color auto="true"/>
      </top>
      <bottom style="thin">
        <color indexed="8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double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double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double">
        <color auto="true"/>
      </top>
      <bottom style="double">
        <color auto="true"/>
      </bottom>
      <diagonal/>
    </border>
    <border>
      <left/>
      <right style="thin">
        <color auto="true"/>
      </right>
      <top/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 style="double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double">
        <color auto="true"/>
      </bottom>
      <diagonal/>
    </border>
    <border>
      <left/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/>
      <diagonal/>
    </border>
    <border>
      <left style="thin">
        <color auto="true"/>
      </left>
      <right style="medium">
        <color auto="true"/>
      </right>
      <top style="double">
        <color auto="true"/>
      </top>
      <bottom style="double">
        <color auto="true"/>
      </bottom>
      <diagonal/>
    </border>
    <border>
      <left style="thin">
        <color auto="true"/>
      </left>
      <right style="medium">
        <color auto="true"/>
      </right>
      <top/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/>
    <xf numFmtId="0" fontId="12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3" borderId="44" applyNumberFormat="false" applyAlignment="false" applyProtection="false">
      <alignment vertical="center"/>
    </xf>
    <xf numFmtId="0" fontId="26" fillId="0" borderId="40" applyNumberFormat="false" applyFill="false" applyAlignment="false" applyProtection="false">
      <alignment vertical="center"/>
    </xf>
    <xf numFmtId="0" fontId="25" fillId="31" borderId="4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13" borderId="46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4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3" borderId="43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9" borderId="41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9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0" borderId="0"/>
    <xf numFmtId="0" fontId="12" fillId="7" borderId="0" applyNumberFormat="false" applyBorder="false" applyAlignment="false" applyProtection="false">
      <alignment vertical="center"/>
    </xf>
    <xf numFmtId="0" fontId="14" fillId="0" borderId="42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true" applyFill="true" applyAlignment="true"/>
    <xf numFmtId="0" fontId="1" fillId="2" borderId="0" xfId="0" applyFont="true" applyFill="true" applyAlignment="true">
      <alignment horizontal="center"/>
    </xf>
    <xf numFmtId="0" fontId="1" fillId="2" borderId="0" xfId="0" applyFont="true" applyFill="true" applyAlignment="true">
      <alignment horizontal="center" vertical="center"/>
    </xf>
    <xf numFmtId="178" fontId="2" fillId="2" borderId="0" xfId="44" applyNumberFormat="true" applyFont="true" applyFill="true" applyAlignment="true">
      <alignment horizontal="center" vertical="center" wrapText="true"/>
    </xf>
    <xf numFmtId="178" fontId="3" fillId="2" borderId="0" xfId="44" applyNumberFormat="true" applyFont="true" applyFill="true" applyAlignment="true">
      <alignment vertical="center" wrapText="true"/>
    </xf>
    <xf numFmtId="178" fontId="3" fillId="2" borderId="0" xfId="44" applyNumberFormat="true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3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2" borderId="4" xfId="44" applyFont="true" applyFill="true" applyBorder="true" applyAlignment="true">
      <alignment horizontal="center" vertical="center" wrapText="true"/>
    </xf>
    <xf numFmtId="177" fontId="4" fillId="2" borderId="5" xfId="0" applyNumberFormat="true" applyFont="true" applyFill="true" applyBorder="true" applyAlignment="true">
      <alignment horizontal="center" vertical="center" wrapText="true"/>
    </xf>
    <xf numFmtId="177" fontId="4" fillId="2" borderId="6" xfId="0" applyNumberFormat="true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>
      <alignment horizontal="center" vertical="center" wrapText="true"/>
    </xf>
    <xf numFmtId="0" fontId="1" fillId="2" borderId="9" xfId="0" applyFont="true" applyFill="true" applyBorder="true" applyAlignment="true">
      <alignment horizontal="center" vertical="center" wrapText="true"/>
    </xf>
    <xf numFmtId="0" fontId="1" fillId="2" borderId="10" xfId="0" applyFont="true" applyFill="true" applyBorder="true" applyAlignment="true">
      <alignment horizontal="center" vertical="center" wrapText="true"/>
    </xf>
    <xf numFmtId="0" fontId="1" fillId="2" borderId="11" xfId="0" applyFont="true" applyFill="true" applyBorder="true" applyAlignment="true">
      <alignment horizontal="center" vertical="center" wrapText="true"/>
    </xf>
    <xf numFmtId="0" fontId="1" fillId="2" borderId="12" xfId="0" applyFont="true" applyFill="true" applyBorder="true" applyAlignment="true">
      <alignment horizontal="center" vertical="center" wrapText="true"/>
    </xf>
    <xf numFmtId="0" fontId="1" fillId="2" borderId="13" xfId="0" applyFont="true" applyFill="true" applyBorder="true" applyAlignment="true">
      <alignment horizontal="center" vertical="center" wrapText="true"/>
    </xf>
    <xf numFmtId="0" fontId="1" fillId="2" borderId="14" xfId="0" applyFont="true" applyFill="true" applyBorder="true" applyAlignment="true">
      <alignment horizontal="center" vertical="center" wrapText="true"/>
    </xf>
    <xf numFmtId="0" fontId="1" fillId="2" borderId="15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16" xfId="0" applyFont="true" applyFill="true" applyBorder="true" applyAlignment="true">
      <alignment horizontal="center" vertical="center" wrapText="true"/>
    </xf>
    <xf numFmtId="0" fontId="1" fillId="2" borderId="17" xfId="0" applyFont="true" applyFill="true" applyBorder="true" applyAlignment="true">
      <alignment horizontal="center" vertical="center" wrapText="true"/>
    </xf>
    <xf numFmtId="0" fontId="1" fillId="2" borderId="18" xfId="0" applyFont="true" applyFill="true" applyBorder="true" applyAlignment="true">
      <alignment horizontal="center" vertical="center" wrapText="true"/>
    </xf>
    <xf numFmtId="0" fontId="5" fillId="2" borderId="18" xfId="0" applyFont="true" applyFill="true" applyBorder="true" applyAlignment="true">
      <alignment horizontal="center" vertical="center" wrapText="true"/>
    </xf>
    <xf numFmtId="0" fontId="5" fillId="2" borderId="19" xfId="1" applyFont="true" applyFill="true" applyBorder="true" applyAlignment="true">
      <alignment horizontal="center" vertical="center" wrapText="true"/>
    </xf>
    <xf numFmtId="0" fontId="1" fillId="2" borderId="20" xfId="0" applyFont="true" applyFill="true" applyBorder="true" applyAlignment="true">
      <alignment horizontal="center" vertical="center" wrapText="true"/>
    </xf>
    <xf numFmtId="0" fontId="1" fillId="2" borderId="21" xfId="0" applyFont="true" applyFill="true" applyBorder="true" applyAlignment="true">
      <alignment horizontal="center" vertical="center" wrapText="true"/>
    </xf>
    <xf numFmtId="0" fontId="1" fillId="2" borderId="22" xfId="0" applyFont="true" applyFill="true" applyBorder="true" applyAlignment="true">
      <alignment horizontal="center" vertical="center" wrapText="true"/>
    </xf>
    <xf numFmtId="0" fontId="4" fillId="2" borderId="4" xfId="3" applyFont="true" applyFill="true" applyBorder="true" applyAlignment="true">
      <alignment horizontal="center" vertical="center" wrapText="true"/>
    </xf>
    <xf numFmtId="177" fontId="6" fillId="2" borderId="6" xfId="3" applyNumberFormat="true" applyFont="true" applyFill="true" applyBorder="true" applyAlignment="true">
      <alignment horizontal="center" vertical="center" wrapText="true"/>
    </xf>
    <xf numFmtId="177" fontId="4" fillId="2" borderId="6" xfId="3" applyNumberFormat="true" applyFont="true" applyFill="true" applyBorder="true" applyAlignment="true">
      <alignment horizontal="center" vertical="center" wrapText="true"/>
    </xf>
    <xf numFmtId="0" fontId="1" fillId="3" borderId="23" xfId="0" applyFont="true" applyFill="true" applyBorder="true" applyAlignment="true">
      <alignment horizontal="center" vertical="center" wrapText="true"/>
    </xf>
    <xf numFmtId="0" fontId="1" fillId="3" borderId="24" xfId="0" applyFont="true" applyFill="true" applyBorder="true" applyAlignment="true">
      <alignment horizontal="center" vertical="center" wrapText="true"/>
    </xf>
    <xf numFmtId="0" fontId="1" fillId="3" borderId="25" xfId="0" applyFont="true" applyFill="true" applyBorder="true" applyAlignment="true">
      <alignment horizontal="center" vertical="center" wrapText="true"/>
    </xf>
    <xf numFmtId="0" fontId="1" fillId="3" borderId="26" xfId="0" applyFont="true" applyFill="true" applyBorder="true" applyAlignment="true">
      <alignment horizontal="center" vertical="center" wrapText="true"/>
    </xf>
    <xf numFmtId="0" fontId="1" fillId="3" borderId="27" xfId="0" applyFont="true" applyFill="true" applyBorder="true" applyAlignment="true">
      <alignment horizontal="center" vertical="center" wrapText="true"/>
    </xf>
    <xf numFmtId="0" fontId="1" fillId="3" borderId="25" xfId="0" applyFont="true" applyFill="true" applyBorder="true" applyAlignment="true">
      <alignment horizontal="center" vertical="center"/>
    </xf>
    <xf numFmtId="0" fontId="1" fillId="3" borderId="15" xfId="0" applyFont="true" applyFill="true" applyBorder="true" applyAlignment="true">
      <alignment horizontal="center" vertical="center" wrapText="true"/>
    </xf>
    <xf numFmtId="0" fontId="1" fillId="3" borderId="28" xfId="0" applyFont="true" applyFill="true" applyBorder="true" applyAlignment="true">
      <alignment horizontal="center" vertical="center" wrapText="true"/>
    </xf>
    <xf numFmtId="178" fontId="1" fillId="2" borderId="0" xfId="0" applyNumberFormat="true" applyFont="true" applyFill="true" applyAlignment="true"/>
    <xf numFmtId="178" fontId="4" fillId="2" borderId="2" xfId="3" applyNumberFormat="true" applyFont="true" applyFill="true" applyBorder="true" applyAlignment="true">
      <alignment horizontal="center" vertical="center" wrapText="true"/>
    </xf>
    <xf numFmtId="178" fontId="4" fillId="2" borderId="4" xfId="3" applyNumberFormat="true" applyFont="true" applyFill="true" applyBorder="true" applyAlignment="true">
      <alignment horizontal="center" vertical="center" wrapText="true"/>
    </xf>
    <xf numFmtId="178" fontId="4" fillId="2" borderId="6" xfId="3" applyNumberFormat="true" applyFont="true" applyFill="true" applyBorder="true" applyAlignment="true">
      <alignment horizontal="center" vertical="center" wrapText="true"/>
    </xf>
    <xf numFmtId="178" fontId="1" fillId="2" borderId="9" xfId="0" applyNumberFormat="true" applyFont="true" applyFill="true" applyBorder="true" applyAlignment="true">
      <alignment horizontal="center" vertical="center" wrapText="true"/>
    </xf>
    <xf numFmtId="178" fontId="1" fillId="3" borderId="9" xfId="0" applyNumberFormat="true" applyFont="true" applyFill="true" applyBorder="true" applyAlignment="true">
      <alignment horizontal="center" vertical="center" wrapText="true"/>
    </xf>
    <xf numFmtId="178" fontId="1" fillId="2" borderId="12" xfId="0" applyNumberFormat="true" applyFont="true" applyFill="true" applyBorder="true" applyAlignment="true">
      <alignment horizontal="center" vertical="center" wrapText="true"/>
    </xf>
    <xf numFmtId="178" fontId="1" fillId="3" borderId="11" xfId="0" applyNumberFormat="true" applyFont="true" applyFill="true" applyBorder="true" applyAlignment="true">
      <alignment horizontal="center" vertical="center" wrapText="true"/>
    </xf>
    <xf numFmtId="177" fontId="1" fillId="3" borderId="15" xfId="0" applyNumberFormat="true" applyFont="true" applyFill="true" applyBorder="true" applyAlignment="true">
      <alignment horizontal="center" vertical="center" wrapText="true"/>
    </xf>
    <xf numFmtId="178" fontId="1" fillId="3" borderId="15" xfId="0" applyNumberFormat="true" applyFont="true" applyFill="true" applyBorder="true" applyAlignment="true">
      <alignment horizontal="center" vertical="center" wrapText="true"/>
    </xf>
    <xf numFmtId="178" fontId="1" fillId="3" borderId="14" xfId="0" applyNumberFormat="true" applyFont="true" applyFill="true" applyBorder="true" applyAlignment="true">
      <alignment horizontal="center" vertical="center" wrapText="true"/>
    </xf>
    <xf numFmtId="178" fontId="1" fillId="3" borderId="18" xfId="0" applyNumberFormat="true" applyFont="true" applyFill="true" applyBorder="true" applyAlignment="true">
      <alignment horizontal="center" vertical="center" wrapText="true"/>
    </xf>
    <xf numFmtId="178" fontId="1" fillId="3" borderId="15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1" fillId="3" borderId="9" xfId="0" applyNumberFormat="true" applyFont="true" applyFill="true" applyBorder="true" applyAlignment="true">
      <alignment horizontal="center" vertical="center" wrapText="true"/>
    </xf>
    <xf numFmtId="177" fontId="1" fillId="3" borderId="11" xfId="0" applyNumberFormat="true" applyFont="true" applyFill="true" applyBorder="true" applyAlignment="true">
      <alignment horizontal="center" vertical="center" wrapText="true"/>
    </xf>
    <xf numFmtId="178" fontId="1" fillId="3" borderId="21" xfId="0" applyNumberFormat="true" applyFont="true" applyFill="true" applyBorder="true" applyAlignment="true">
      <alignment horizontal="center" vertical="center" wrapText="true"/>
    </xf>
    <xf numFmtId="178" fontId="3" fillId="2" borderId="0" xfId="44" applyNumberFormat="true" applyFont="true" applyFill="true" applyAlignment="true">
      <alignment horizontal="right" vertical="center" wrapText="true"/>
    </xf>
    <xf numFmtId="0" fontId="4" fillId="2" borderId="29" xfId="0" applyFont="true" applyFill="true" applyBorder="true" applyAlignment="true">
      <alignment horizontal="center" vertical="center" wrapText="true"/>
    </xf>
    <xf numFmtId="0" fontId="4" fillId="2" borderId="30" xfId="0" applyFont="true" applyFill="true" applyBorder="true" applyAlignment="true">
      <alignment horizontal="center" vertical="center" wrapText="true"/>
    </xf>
    <xf numFmtId="176" fontId="4" fillId="2" borderId="6" xfId="3" applyNumberFormat="true" applyFont="true" applyFill="true" applyBorder="true" applyAlignment="true">
      <alignment horizontal="center" vertical="center" wrapText="true"/>
    </xf>
    <xf numFmtId="177" fontId="1" fillId="2" borderId="31" xfId="0" applyNumberFormat="true" applyFont="true" applyFill="true" applyBorder="true" applyAlignment="true">
      <alignment horizontal="center" vertical="center" wrapText="true"/>
    </xf>
    <xf numFmtId="178" fontId="1" fillId="3" borderId="23" xfId="0" applyNumberFormat="true" applyFont="true" applyFill="true" applyBorder="true" applyAlignment="true">
      <alignment horizontal="center" vertical="center" wrapText="true"/>
    </xf>
    <xf numFmtId="0" fontId="1" fillId="3" borderId="32" xfId="0" applyFont="true" applyFill="true" applyBorder="true" applyAlignment="true">
      <alignment horizontal="center" vertical="center" wrapText="true"/>
    </xf>
    <xf numFmtId="179" fontId="1" fillId="2" borderId="0" xfId="0" applyNumberFormat="true" applyFont="true" applyFill="true" applyAlignment="true"/>
    <xf numFmtId="178" fontId="1" fillId="3" borderId="24" xfId="0" applyNumberFormat="true" applyFont="true" applyFill="true" applyBorder="true" applyAlignment="true">
      <alignment horizontal="center" vertical="center" wrapText="true"/>
    </xf>
    <xf numFmtId="0" fontId="1" fillId="3" borderId="33" xfId="0" applyFont="true" applyFill="true" applyBorder="true" applyAlignment="true">
      <alignment horizontal="center" vertical="center" wrapText="true"/>
    </xf>
    <xf numFmtId="178" fontId="1" fillId="3" borderId="25" xfId="0" applyNumberFormat="true" applyFont="true" applyFill="true" applyBorder="true" applyAlignment="true">
      <alignment horizontal="center" vertical="center" wrapText="true"/>
    </xf>
    <xf numFmtId="0" fontId="1" fillId="3" borderId="34" xfId="0" applyFont="true" applyFill="true" applyBorder="true" applyAlignment="true"/>
    <xf numFmtId="0" fontId="1" fillId="3" borderId="35" xfId="0" applyFont="true" applyFill="true" applyBorder="true" applyAlignment="true">
      <alignment horizontal="center" vertical="center" wrapText="true"/>
    </xf>
    <xf numFmtId="178" fontId="1" fillId="3" borderId="35" xfId="0" applyNumberFormat="true" applyFont="true" applyFill="true" applyBorder="true" applyAlignment="true">
      <alignment horizontal="center" vertical="center" wrapText="true"/>
    </xf>
    <xf numFmtId="178" fontId="1" fillId="3" borderId="26" xfId="0" applyNumberFormat="true" applyFont="true" applyFill="true" applyBorder="true" applyAlignment="true">
      <alignment horizontal="center" vertical="center" wrapText="true"/>
    </xf>
    <xf numFmtId="0" fontId="1" fillId="3" borderId="36" xfId="0" applyFont="true" applyFill="true" applyBorder="true" applyAlignment="true">
      <alignment horizontal="center" vertical="center" wrapText="true"/>
    </xf>
    <xf numFmtId="176" fontId="1" fillId="3" borderId="25" xfId="0" applyNumberFormat="true" applyFont="true" applyFill="true" applyBorder="true" applyAlignment="true">
      <alignment horizontal="center" vertical="center" wrapText="true"/>
    </xf>
    <xf numFmtId="176" fontId="1" fillId="3" borderId="33" xfId="0" applyNumberFormat="true" applyFont="true" applyFill="true" applyBorder="true" applyAlignment="true">
      <alignment horizontal="center" vertical="center" wrapText="true"/>
    </xf>
    <xf numFmtId="178" fontId="1" fillId="3" borderId="36" xfId="0" applyNumberFormat="true" applyFont="true" applyFill="true" applyBorder="true" applyAlignment="true">
      <alignment horizontal="center" vertical="center" wrapText="true"/>
    </xf>
    <xf numFmtId="178" fontId="1" fillId="3" borderId="27" xfId="0" applyNumberFormat="true" applyFont="true" applyFill="true" applyBorder="true" applyAlignment="true">
      <alignment horizontal="center" vertical="center" wrapText="true"/>
    </xf>
    <xf numFmtId="0" fontId="1" fillId="3" borderId="37" xfId="0" applyFont="true" applyFill="true" applyBorder="true" applyAlignment="true">
      <alignment horizontal="center" vertical="center" wrapText="true"/>
    </xf>
    <xf numFmtId="178" fontId="1" fillId="3" borderId="33" xfId="0" applyNumberFormat="true" applyFont="true" applyFill="true" applyBorder="true" applyAlignment="true">
      <alignment horizontal="center" vertical="center" wrapText="true"/>
    </xf>
    <xf numFmtId="178" fontId="1" fillId="3" borderId="28" xfId="0" applyNumberFormat="true" applyFont="true" applyFill="true" applyBorder="true" applyAlignment="true">
      <alignment horizontal="center" vertical="center" wrapText="true"/>
    </xf>
    <xf numFmtId="0" fontId="1" fillId="3" borderId="38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预防养护及功能性修复工程" xfId="1"/>
    <cellStyle name="常规_预防养护及功能性修复工程_1" xfId="2"/>
    <cellStyle name="普通_活用表_亿元表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常规_Sheet1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56"/>
  <sheetViews>
    <sheetView tabSelected="1" zoomScale="85" zoomScaleNormal="85" workbookViewId="0">
      <selection activeCell="N54" sqref="N54"/>
    </sheetView>
  </sheetViews>
  <sheetFormatPr defaultColWidth="9" defaultRowHeight="13.5"/>
  <cols>
    <col min="1" max="1" width="9.375" style="1" customWidth="true"/>
    <col min="2" max="2" width="9" style="1" customWidth="true"/>
    <col min="3" max="3" width="12" style="1" customWidth="true"/>
    <col min="4" max="4" width="42.6416666666667" style="2" customWidth="true"/>
    <col min="5" max="8" width="15.2916666666667" style="1" customWidth="true"/>
    <col min="9" max="10" width="11.4666666666667" style="1" customWidth="true"/>
    <col min="11" max="13" width="16.325" style="1" customWidth="true"/>
    <col min="14" max="14" width="16" style="3" customWidth="true"/>
    <col min="15" max="16384" width="9" style="1"/>
  </cols>
  <sheetData>
    <row r="1" ht="21.75" customHeight="true" spans="1:14">
      <c r="A1" s="3" t="s">
        <v>0</v>
      </c>
      <c r="B1" s="3"/>
      <c r="L1" s="48"/>
      <c r="M1" s="48"/>
      <c r="N1" s="1"/>
    </row>
    <row r="2" ht="35.1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0.1" customHeight="true" spans="1:14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64" t="s">
        <v>2</v>
      </c>
    </row>
    <row r="4" ht="24.95" customHeight="true" spans="1:14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/>
      <c r="G4" s="9"/>
      <c r="H4" s="9"/>
      <c r="I4" s="9" t="s">
        <v>8</v>
      </c>
      <c r="J4" s="9" t="s">
        <v>9</v>
      </c>
      <c r="K4" s="49" t="s">
        <v>10</v>
      </c>
      <c r="L4" s="49" t="s">
        <v>11</v>
      </c>
      <c r="M4" s="49" t="s">
        <v>12</v>
      </c>
      <c r="N4" s="65" t="s">
        <v>13</v>
      </c>
    </row>
    <row r="5" ht="24.95" customHeight="true" spans="1:14">
      <c r="A5" s="10"/>
      <c r="B5" s="11"/>
      <c r="C5" s="11"/>
      <c r="D5" s="12"/>
      <c r="E5" s="37" t="s">
        <v>14</v>
      </c>
      <c r="F5" s="37" t="s">
        <v>15</v>
      </c>
      <c r="G5" s="37" t="s">
        <v>16</v>
      </c>
      <c r="H5" s="37" t="s">
        <v>17</v>
      </c>
      <c r="I5" s="37"/>
      <c r="J5" s="37"/>
      <c r="K5" s="50"/>
      <c r="L5" s="50"/>
      <c r="M5" s="50"/>
      <c r="N5" s="66"/>
    </row>
    <row r="6" ht="38" customHeight="true" spans="1:14">
      <c r="A6" s="13" t="s">
        <v>18</v>
      </c>
      <c r="B6" s="14"/>
      <c r="C6" s="14"/>
      <c r="D6" s="14"/>
      <c r="E6" s="38">
        <f>SUM(E7:E56)</f>
        <v>644.172</v>
      </c>
      <c r="F6" s="39">
        <f>SUM(F7:F56)</f>
        <v>166.221</v>
      </c>
      <c r="G6" s="39">
        <f>SUM(G7:G56)</f>
        <v>278.181</v>
      </c>
      <c r="H6" s="39">
        <f>SUM(H7:H56)</f>
        <v>199.77</v>
      </c>
      <c r="I6" s="39"/>
      <c r="J6" s="39"/>
      <c r="K6" s="39">
        <f>SUM(K7:K56)</f>
        <v>120424</v>
      </c>
      <c r="L6" s="51">
        <f>SUM(L7:L56)</f>
        <v>86973</v>
      </c>
      <c r="M6" s="67">
        <f>SUM(M7:M56)</f>
        <v>77891.4</v>
      </c>
      <c r="N6" s="68"/>
    </row>
    <row r="7" ht="35.5" customHeight="true" spans="1:15">
      <c r="A7" s="15">
        <v>1</v>
      </c>
      <c r="B7" s="16" t="s">
        <v>19</v>
      </c>
      <c r="C7" s="17" t="s">
        <v>20</v>
      </c>
      <c r="D7" s="17" t="s">
        <v>21</v>
      </c>
      <c r="E7" s="40">
        <v>13.829</v>
      </c>
      <c r="F7" s="40">
        <v>11.467</v>
      </c>
      <c r="G7" s="40">
        <v>2.362</v>
      </c>
      <c r="H7" s="40"/>
      <c r="I7" s="52">
        <v>2025</v>
      </c>
      <c r="J7" s="52">
        <v>2025</v>
      </c>
      <c r="K7" s="53">
        <v>3316</v>
      </c>
      <c r="L7" s="53">
        <v>2074</v>
      </c>
      <c r="M7" s="69">
        <v>2074</v>
      </c>
      <c r="N7" s="70"/>
      <c r="O7" s="71"/>
    </row>
    <row r="8" ht="35.5" customHeight="true" spans="1:15">
      <c r="A8" s="18">
        <v>2</v>
      </c>
      <c r="B8" s="19"/>
      <c r="C8" s="20" t="s">
        <v>22</v>
      </c>
      <c r="D8" s="20" t="s">
        <v>23</v>
      </c>
      <c r="E8" s="41">
        <v>12.995</v>
      </c>
      <c r="F8" s="41"/>
      <c r="G8" s="41">
        <v>6.094</v>
      </c>
      <c r="H8" s="41">
        <v>6.901</v>
      </c>
      <c r="I8" s="54">
        <v>2025</v>
      </c>
      <c r="J8" s="54">
        <v>2025</v>
      </c>
      <c r="K8" s="55">
        <v>2520</v>
      </c>
      <c r="L8" s="55">
        <v>1878</v>
      </c>
      <c r="M8" s="72">
        <v>1878</v>
      </c>
      <c r="N8" s="73"/>
      <c r="O8" s="71"/>
    </row>
    <row r="9" ht="35.5" customHeight="true" spans="1:15">
      <c r="A9" s="21">
        <v>3</v>
      </c>
      <c r="B9" s="22" t="s">
        <v>24</v>
      </c>
      <c r="C9" s="23" t="s">
        <v>25</v>
      </c>
      <c r="D9" s="23" t="s">
        <v>26</v>
      </c>
      <c r="E9" s="42">
        <v>10.566</v>
      </c>
      <c r="F9" s="42"/>
      <c r="G9" s="42"/>
      <c r="H9" s="42">
        <v>10.566</v>
      </c>
      <c r="I9" s="23">
        <v>2025</v>
      </c>
      <c r="J9" s="23">
        <v>2025</v>
      </c>
      <c r="K9" s="56">
        <v>1180</v>
      </c>
      <c r="L9" s="57">
        <v>951</v>
      </c>
      <c r="M9" s="74">
        <v>951</v>
      </c>
      <c r="N9" s="75"/>
      <c r="O9" s="71"/>
    </row>
    <row r="10" ht="35.5" customHeight="true" spans="1:15">
      <c r="A10" s="24">
        <v>4</v>
      </c>
      <c r="B10" s="22"/>
      <c r="C10" s="25" t="s">
        <v>27</v>
      </c>
      <c r="D10" s="26" t="s">
        <v>28</v>
      </c>
      <c r="E10" s="42">
        <v>12.505</v>
      </c>
      <c r="F10" s="42"/>
      <c r="G10" s="42"/>
      <c r="H10" s="42">
        <v>12.505</v>
      </c>
      <c r="I10" s="25">
        <v>2025</v>
      </c>
      <c r="J10" s="25">
        <v>2025</v>
      </c>
      <c r="K10" s="57">
        <v>402</v>
      </c>
      <c r="L10" s="57">
        <v>342</v>
      </c>
      <c r="M10" s="74">
        <v>342</v>
      </c>
      <c r="N10" s="76"/>
      <c r="O10" s="71"/>
    </row>
    <row r="11" ht="35.5" customHeight="true" spans="1:15">
      <c r="A11" s="24">
        <v>5</v>
      </c>
      <c r="B11" s="22"/>
      <c r="C11" s="25" t="s">
        <v>29</v>
      </c>
      <c r="D11" s="25" t="s">
        <v>30</v>
      </c>
      <c r="E11" s="42">
        <v>12.483</v>
      </c>
      <c r="F11" s="42"/>
      <c r="G11" s="42">
        <v>12.483</v>
      </c>
      <c r="H11" s="42"/>
      <c r="I11" s="25">
        <v>2025</v>
      </c>
      <c r="J11" s="25">
        <v>2025</v>
      </c>
      <c r="K11" s="57">
        <v>1453</v>
      </c>
      <c r="L11" s="57">
        <v>1123</v>
      </c>
      <c r="M11" s="74">
        <v>1123</v>
      </c>
      <c r="N11" s="76"/>
      <c r="O11" s="71"/>
    </row>
    <row r="12" ht="35.5" customHeight="true" spans="1:15">
      <c r="A12" s="24">
        <v>6</v>
      </c>
      <c r="B12" s="22"/>
      <c r="C12" s="25" t="s">
        <v>29</v>
      </c>
      <c r="D12" s="25" t="s">
        <v>31</v>
      </c>
      <c r="E12" s="42">
        <v>21</v>
      </c>
      <c r="F12" s="42"/>
      <c r="G12" s="42"/>
      <c r="H12" s="42">
        <v>21</v>
      </c>
      <c r="I12" s="25">
        <v>2025</v>
      </c>
      <c r="J12" s="25">
        <v>2025</v>
      </c>
      <c r="K12" s="57">
        <v>2058</v>
      </c>
      <c r="L12" s="57">
        <v>1748</v>
      </c>
      <c r="M12" s="74">
        <v>1748</v>
      </c>
      <c r="N12" s="76"/>
      <c r="O12" s="71"/>
    </row>
    <row r="13" ht="35.5" customHeight="true" spans="1:15">
      <c r="A13" s="24">
        <v>7</v>
      </c>
      <c r="B13" s="22"/>
      <c r="C13" s="25" t="s">
        <v>32</v>
      </c>
      <c r="D13" s="25" t="s">
        <v>33</v>
      </c>
      <c r="E13" s="42">
        <v>14.378</v>
      </c>
      <c r="F13" s="42"/>
      <c r="G13" s="42">
        <v>14.378</v>
      </c>
      <c r="H13" s="42"/>
      <c r="I13" s="25">
        <v>2024</v>
      </c>
      <c r="J13" s="25">
        <v>2025</v>
      </c>
      <c r="K13" s="57">
        <v>2036</v>
      </c>
      <c r="L13" s="57">
        <v>1582</v>
      </c>
      <c r="M13" s="74">
        <v>1582</v>
      </c>
      <c r="N13" s="76"/>
      <c r="O13" s="71"/>
    </row>
    <row r="14" ht="35.5" customHeight="true" spans="1:15">
      <c r="A14" s="24">
        <v>8</v>
      </c>
      <c r="B14" s="22"/>
      <c r="C14" s="25" t="s">
        <v>34</v>
      </c>
      <c r="D14" s="25" t="s">
        <v>35</v>
      </c>
      <c r="E14" s="42">
        <v>6.123</v>
      </c>
      <c r="F14" s="42"/>
      <c r="G14" s="42">
        <v>6.123</v>
      </c>
      <c r="H14" s="42"/>
      <c r="I14" s="25">
        <v>2025</v>
      </c>
      <c r="J14" s="25">
        <v>2025</v>
      </c>
      <c r="K14" s="57">
        <v>1409</v>
      </c>
      <c r="L14" s="57">
        <v>1197</v>
      </c>
      <c r="M14" s="74">
        <v>1197</v>
      </c>
      <c r="N14" s="77"/>
      <c r="O14" s="71"/>
    </row>
    <row r="15" ht="35.5" customHeight="true" spans="1:15">
      <c r="A15" s="27">
        <v>9</v>
      </c>
      <c r="B15" s="22"/>
      <c r="C15" s="28" t="s">
        <v>36</v>
      </c>
      <c r="D15" s="28" t="s">
        <v>37</v>
      </c>
      <c r="E15" s="43">
        <v>11.729</v>
      </c>
      <c r="F15" s="43">
        <v>11.729</v>
      </c>
      <c r="G15" s="43"/>
      <c r="H15" s="43"/>
      <c r="I15" s="28">
        <v>2024</v>
      </c>
      <c r="J15" s="28">
        <v>2025</v>
      </c>
      <c r="K15" s="58">
        <v>3320</v>
      </c>
      <c r="L15" s="58">
        <v>2408</v>
      </c>
      <c r="M15" s="78">
        <v>1714</v>
      </c>
      <c r="N15" s="79"/>
      <c r="O15" s="71"/>
    </row>
    <row r="16" ht="35.5" customHeight="true" spans="1:15">
      <c r="A16" s="15">
        <v>10</v>
      </c>
      <c r="B16" s="16" t="s">
        <v>38</v>
      </c>
      <c r="C16" s="17" t="s">
        <v>39</v>
      </c>
      <c r="D16" s="17" t="s">
        <v>40</v>
      </c>
      <c r="E16" s="40">
        <v>6.431</v>
      </c>
      <c r="F16" s="40"/>
      <c r="G16" s="40">
        <v>6.431</v>
      </c>
      <c r="H16" s="40"/>
      <c r="I16" s="17">
        <v>2025</v>
      </c>
      <c r="J16" s="17">
        <v>2025</v>
      </c>
      <c r="K16" s="53">
        <v>1708</v>
      </c>
      <c r="L16" s="53">
        <v>1452</v>
      </c>
      <c r="M16" s="69">
        <v>1452</v>
      </c>
      <c r="N16" s="70"/>
      <c r="O16" s="71"/>
    </row>
    <row r="17" ht="35.5" customHeight="true" spans="1:15">
      <c r="A17" s="24">
        <v>11</v>
      </c>
      <c r="B17" s="22"/>
      <c r="C17" s="25" t="s">
        <v>39</v>
      </c>
      <c r="D17" s="25" t="s">
        <v>41</v>
      </c>
      <c r="E17" s="42">
        <v>24.26</v>
      </c>
      <c r="F17" s="42"/>
      <c r="G17" s="42">
        <v>24.26</v>
      </c>
      <c r="H17" s="42"/>
      <c r="I17" s="25">
        <v>2025</v>
      </c>
      <c r="J17" s="25">
        <v>2025</v>
      </c>
      <c r="K17" s="57">
        <v>3132</v>
      </c>
      <c r="L17" s="57">
        <v>2662</v>
      </c>
      <c r="M17" s="74">
        <v>2000</v>
      </c>
      <c r="N17" s="76"/>
      <c r="O17" s="71"/>
    </row>
    <row r="18" ht="35.5" customHeight="true" spans="1:15">
      <c r="A18" s="24">
        <v>12</v>
      </c>
      <c r="B18" s="22"/>
      <c r="C18" s="25" t="s">
        <v>42</v>
      </c>
      <c r="D18" s="25" t="s">
        <v>43</v>
      </c>
      <c r="E18" s="42">
        <v>8.462</v>
      </c>
      <c r="F18" s="42"/>
      <c r="G18" s="42"/>
      <c r="H18" s="42">
        <v>8.462</v>
      </c>
      <c r="I18" s="25">
        <v>2025</v>
      </c>
      <c r="J18" s="25">
        <v>2025</v>
      </c>
      <c r="K18" s="57">
        <v>1144</v>
      </c>
      <c r="L18" s="57">
        <v>846</v>
      </c>
      <c r="M18" s="74">
        <v>846</v>
      </c>
      <c r="N18" s="76"/>
      <c r="O18" s="71"/>
    </row>
    <row r="19" ht="35.5" customHeight="true" spans="1:15">
      <c r="A19" s="24">
        <v>13</v>
      </c>
      <c r="B19" s="22"/>
      <c r="C19" s="25" t="s">
        <v>44</v>
      </c>
      <c r="D19" s="25" t="s">
        <v>45</v>
      </c>
      <c r="E19" s="42">
        <v>17.654</v>
      </c>
      <c r="F19" s="42">
        <v>17.654</v>
      </c>
      <c r="G19" s="42"/>
      <c r="H19" s="42"/>
      <c r="I19" s="25">
        <v>2025</v>
      </c>
      <c r="J19" s="25">
        <v>2025</v>
      </c>
      <c r="K19" s="57">
        <v>4847</v>
      </c>
      <c r="L19" s="57">
        <v>4119</v>
      </c>
      <c r="M19" s="80">
        <v>3339.4</v>
      </c>
      <c r="N19" s="76"/>
      <c r="O19" s="71"/>
    </row>
    <row r="20" ht="35.5" customHeight="true" spans="1:15">
      <c r="A20" s="18">
        <v>14</v>
      </c>
      <c r="B20" s="19"/>
      <c r="C20" s="20" t="s">
        <v>44</v>
      </c>
      <c r="D20" s="20" t="s">
        <v>46</v>
      </c>
      <c r="E20" s="41">
        <v>18.982</v>
      </c>
      <c r="F20" s="41"/>
      <c r="G20" s="41"/>
      <c r="H20" s="41">
        <v>18.982</v>
      </c>
      <c r="I20" s="20">
        <v>2025</v>
      </c>
      <c r="J20" s="20">
        <v>2025</v>
      </c>
      <c r="K20" s="55">
        <v>2350</v>
      </c>
      <c r="L20" s="55">
        <v>1898</v>
      </c>
      <c r="M20" s="72">
        <v>1898</v>
      </c>
      <c r="N20" s="81"/>
      <c r="O20" s="71"/>
    </row>
    <row r="21" ht="35.5" customHeight="true" spans="1:15">
      <c r="A21" s="21">
        <v>15</v>
      </c>
      <c r="B21" s="22" t="s">
        <v>47</v>
      </c>
      <c r="C21" s="23" t="s">
        <v>48</v>
      </c>
      <c r="D21" s="23" t="s">
        <v>49</v>
      </c>
      <c r="E21" s="42">
        <v>19.814</v>
      </c>
      <c r="F21" s="42"/>
      <c r="G21" s="42"/>
      <c r="H21" s="42">
        <v>19.814</v>
      </c>
      <c r="I21" s="23">
        <v>2025</v>
      </c>
      <c r="J21" s="23">
        <v>2025</v>
      </c>
      <c r="K21" s="57">
        <v>3034</v>
      </c>
      <c r="L21" s="57">
        <v>1981</v>
      </c>
      <c r="M21" s="74">
        <v>1981</v>
      </c>
      <c r="N21" s="76"/>
      <c r="O21" s="71"/>
    </row>
    <row r="22" ht="35.5" customHeight="true" spans="1:15">
      <c r="A22" s="24">
        <v>16</v>
      </c>
      <c r="B22" s="22"/>
      <c r="C22" s="25" t="s">
        <v>50</v>
      </c>
      <c r="D22" s="25" t="s">
        <v>51</v>
      </c>
      <c r="E22" s="42">
        <v>5</v>
      </c>
      <c r="F22" s="42"/>
      <c r="G22" s="42">
        <v>5</v>
      </c>
      <c r="H22" s="42"/>
      <c r="I22" s="25">
        <v>2025</v>
      </c>
      <c r="J22" s="25">
        <v>2025</v>
      </c>
      <c r="K22" s="57">
        <v>1302</v>
      </c>
      <c r="L22" s="57">
        <v>992</v>
      </c>
      <c r="M22" s="74">
        <v>992</v>
      </c>
      <c r="N22" s="76"/>
      <c r="O22" s="71"/>
    </row>
    <row r="23" ht="35.5" customHeight="true" spans="1:15">
      <c r="A23" s="24">
        <v>17</v>
      </c>
      <c r="B23" s="22"/>
      <c r="C23" s="25" t="s">
        <v>50</v>
      </c>
      <c r="D23" s="25" t="s">
        <v>52</v>
      </c>
      <c r="E23" s="42">
        <v>30.918</v>
      </c>
      <c r="F23" s="42"/>
      <c r="G23" s="42">
        <v>22.301</v>
      </c>
      <c r="H23" s="42">
        <v>8.617</v>
      </c>
      <c r="I23" s="25">
        <v>2025</v>
      </c>
      <c r="J23" s="25">
        <v>2025</v>
      </c>
      <c r="K23" s="57">
        <v>3941</v>
      </c>
      <c r="L23" s="46">
        <v>2720</v>
      </c>
      <c r="M23" s="42">
        <v>2720</v>
      </c>
      <c r="N23" s="76"/>
      <c r="O23" s="71"/>
    </row>
    <row r="24" ht="35.5" customHeight="true" spans="1:15">
      <c r="A24" s="24">
        <v>18</v>
      </c>
      <c r="B24" s="22"/>
      <c r="C24" s="25" t="s">
        <v>53</v>
      </c>
      <c r="D24" s="26" t="s">
        <v>54</v>
      </c>
      <c r="E24" s="42">
        <v>13.489</v>
      </c>
      <c r="F24" s="42"/>
      <c r="G24" s="42">
        <v>13.489</v>
      </c>
      <c r="H24" s="42"/>
      <c r="I24" s="25">
        <v>2025</v>
      </c>
      <c r="J24" s="25">
        <v>2025</v>
      </c>
      <c r="K24" s="57">
        <v>3129</v>
      </c>
      <c r="L24" s="57">
        <v>1619</v>
      </c>
      <c r="M24" s="74">
        <v>1619</v>
      </c>
      <c r="N24" s="76"/>
      <c r="O24" s="71"/>
    </row>
    <row r="25" ht="35.5" customHeight="true" spans="1:15">
      <c r="A25" s="27">
        <v>19</v>
      </c>
      <c r="B25" s="22"/>
      <c r="C25" s="28" t="s">
        <v>53</v>
      </c>
      <c r="D25" s="28" t="s">
        <v>55</v>
      </c>
      <c r="E25" s="43">
        <v>16.32</v>
      </c>
      <c r="F25" s="43"/>
      <c r="G25" s="43">
        <v>16.32</v>
      </c>
      <c r="H25" s="43"/>
      <c r="I25" s="28">
        <v>2025</v>
      </c>
      <c r="J25" s="28">
        <v>2025</v>
      </c>
      <c r="K25" s="58">
        <v>2100</v>
      </c>
      <c r="L25" s="58">
        <v>1632</v>
      </c>
      <c r="M25" s="78">
        <v>1632</v>
      </c>
      <c r="N25" s="82"/>
      <c r="O25" s="71"/>
    </row>
    <row r="26" ht="35.5" customHeight="true" spans="1:15">
      <c r="A26" s="15">
        <v>20</v>
      </c>
      <c r="B26" s="16" t="s">
        <v>56</v>
      </c>
      <c r="C26" s="17" t="s">
        <v>57</v>
      </c>
      <c r="D26" s="17" t="s">
        <v>58</v>
      </c>
      <c r="E26" s="40">
        <v>9.266</v>
      </c>
      <c r="F26" s="40">
        <v>9.266</v>
      </c>
      <c r="G26" s="40"/>
      <c r="H26" s="40"/>
      <c r="I26" s="17">
        <v>2025</v>
      </c>
      <c r="J26" s="17">
        <v>2025</v>
      </c>
      <c r="K26" s="53">
        <v>3022</v>
      </c>
      <c r="L26" s="53">
        <v>2475</v>
      </c>
      <c r="M26" s="69">
        <v>2475</v>
      </c>
      <c r="N26" s="70"/>
      <c r="O26" s="71"/>
    </row>
    <row r="27" ht="35.5" customHeight="true" spans="1:15">
      <c r="A27" s="24">
        <v>21</v>
      </c>
      <c r="B27" s="22"/>
      <c r="C27" s="25" t="s">
        <v>57</v>
      </c>
      <c r="D27" s="25" t="s">
        <v>59</v>
      </c>
      <c r="E27" s="42">
        <v>7.963</v>
      </c>
      <c r="F27" s="42">
        <v>7.963</v>
      </c>
      <c r="G27" s="42"/>
      <c r="H27" s="42"/>
      <c r="I27" s="25">
        <v>2025</v>
      </c>
      <c r="J27" s="25">
        <v>2025</v>
      </c>
      <c r="K27" s="57">
        <v>2158</v>
      </c>
      <c r="L27" s="57">
        <v>1452</v>
      </c>
      <c r="M27" s="74">
        <v>1452</v>
      </c>
      <c r="N27" s="76"/>
      <c r="O27" s="71"/>
    </row>
    <row r="28" ht="35.5" customHeight="true" spans="1:15">
      <c r="A28" s="18">
        <v>22</v>
      </c>
      <c r="B28" s="19"/>
      <c r="C28" s="20" t="s">
        <v>60</v>
      </c>
      <c r="D28" s="20" t="s">
        <v>61</v>
      </c>
      <c r="E28" s="41">
        <v>6.1</v>
      </c>
      <c r="F28" s="41"/>
      <c r="G28" s="41">
        <v>6.1</v>
      </c>
      <c r="H28" s="41"/>
      <c r="I28" s="20">
        <v>2025</v>
      </c>
      <c r="J28" s="20">
        <v>2025</v>
      </c>
      <c r="K28" s="55">
        <v>868</v>
      </c>
      <c r="L28" s="55">
        <v>671</v>
      </c>
      <c r="M28" s="72">
        <v>671</v>
      </c>
      <c r="N28" s="73"/>
      <c r="O28" s="71"/>
    </row>
    <row r="29" ht="37" customHeight="true" spans="1:15">
      <c r="A29" s="29">
        <v>23</v>
      </c>
      <c r="B29" s="22" t="s">
        <v>62</v>
      </c>
      <c r="C29" s="22" t="s">
        <v>63</v>
      </c>
      <c r="D29" s="22" t="s">
        <v>64</v>
      </c>
      <c r="E29" s="43">
        <v>18.168</v>
      </c>
      <c r="F29" s="43">
        <v>18.168</v>
      </c>
      <c r="G29" s="43"/>
      <c r="H29" s="43"/>
      <c r="I29" s="22">
        <v>2025</v>
      </c>
      <c r="J29" s="22">
        <v>2025</v>
      </c>
      <c r="K29" s="58">
        <v>4918</v>
      </c>
      <c r="L29" s="58">
        <v>3171</v>
      </c>
      <c r="M29" s="78">
        <v>3171</v>
      </c>
      <c r="N29" s="79"/>
      <c r="O29" s="71"/>
    </row>
    <row r="30" ht="37" customHeight="true" spans="1:15">
      <c r="A30" s="30">
        <v>24</v>
      </c>
      <c r="B30" s="31" t="s">
        <v>65</v>
      </c>
      <c r="C30" s="31" t="s">
        <v>66</v>
      </c>
      <c r="D30" s="32" t="s">
        <v>67</v>
      </c>
      <c r="E30" s="44">
        <v>11.777</v>
      </c>
      <c r="F30" s="44"/>
      <c r="G30" s="44">
        <v>11.777</v>
      </c>
      <c r="H30" s="44"/>
      <c r="I30" s="31">
        <v>2025</v>
      </c>
      <c r="J30" s="31">
        <v>2025</v>
      </c>
      <c r="K30" s="59">
        <v>3443</v>
      </c>
      <c r="L30" s="59">
        <v>2591</v>
      </c>
      <c r="M30" s="83">
        <v>209</v>
      </c>
      <c r="N30" s="84"/>
      <c r="O30" s="71"/>
    </row>
    <row r="31" ht="37" customHeight="true" spans="1:15">
      <c r="A31" s="21">
        <v>25</v>
      </c>
      <c r="B31" s="22" t="s">
        <v>68</v>
      </c>
      <c r="C31" s="23" t="s">
        <v>69</v>
      </c>
      <c r="D31" s="23" t="s">
        <v>70</v>
      </c>
      <c r="E31" s="42">
        <v>6.94</v>
      </c>
      <c r="F31" s="42">
        <v>6.94</v>
      </c>
      <c r="G31" s="42"/>
      <c r="H31" s="42"/>
      <c r="I31" s="23">
        <v>2025</v>
      </c>
      <c r="J31" s="23">
        <v>2025</v>
      </c>
      <c r="K31" s="60">
        <v>1579</v>
      </c>
      <c r="L31" s="57">
        <v>959</v>
      </c>
      <c r="M31" s="74">
        <v>959</v>
      </c>
      <c r="N31" s="76"/>
      <c r="O31" s="71"/>
    </row>
    <row r="32" ht="37" customHeight="true" spans="1:15">
      <c r="A32" s="24">
        <v>26</v>
      </c>
      <c r="B32" s="22"/>
      <c r="C32" s="25" t="s">
        <v>69</v>
      </c>
      <c r="D32" s="25" t="s">
        <v>71</v>
      </c>
      <c r="E32" s="42">
        <v>14.617</v>
      </c>
      <c r="F32" s="42"/>
      <c r="G32" s="42"/>
      <c r="H32" s="42">
        <v>14.617</v>
      </c>
      <c r="I32" s="25">
        <v>2025</v>
      </c>
      <c r="J32" s="25">
        <v>2025</v>
      </c>
      <c r="K32" s="57">
        <v>2100</v>
      </c>
      <c r="L32" s="57">
        <v>1316</v>
      </c>
      <c r="M32" s="74">
        <v>1316</v>
      </c>
      <c r="N32" s="76"/>
      <c r="O32" s="71"/>
    </row>
    <row r="33" ht="37" customHeight="true" spans="1:15">
      <c r="A33" s="24">
        <v>27</v>
      </c>
      <c r="B33" s="22"/>
      <c r="C33" s="25" t="s">
        <v>72</v>
      </c>
      <c r="D33" s="25" t="s">
        <v>73</v>
      </c>
      <c r="E33" s="42">
        <v>6.629</v>
      </c>
      <c r="F33" s="42">
        <v>6.629</v>
      </c>
      <c r="G33" s="42"/>
      <c r="H33" s="42"/>
      <c r="I33" s="25">
        <v>2025</v>
      </c>
      <c r="J33" s="25">
        <v>2025</v>
      </c>
      <c r="K33" s="57">
        <v>1763</v>
      </c>
      <c r="L33" s="57">
        <v>1193</v>
      </c>
      <c r="M33" s="74">
        <v>1193</v>
      </c>
      <c r="N33" s="76"/>
      <c r="O33" s="71"/>
    </row>
    <row r="34" ht="37" customHeight="true" spans="1:15">
      <c r="A34" s="27">
        <v>28</v>
      </c>
      <c r="B34" s="22"/>
      <c r="C34" s="28" t="s">
        <v>74</v>
      </c>
      <c r="D34" s="28" t="s">
        <v>75</v>
      </c>
      <c r="E34" s="43">
        <v>3.209</v>
      </c>
      <c r="F34" s="43">
        <v>3.209</v>
      </c>
      <c r="G34" s="43"/>
      <c r="H34" s="43"/>
      <c r="I34" s="28">
        <v>2025</v>
      </c>
      <c r="J34" s="28">
        <v>2025</v>
      </c>
      <c r="K34" s="58">
        <v>617</v>
      </c>
      <c r="L34" s="58">
        <v>385</v>
      </c>
      <c r="M34" s="78">
        <v>385</v>
      </c>
      <c r="N34" s="79"/>
      <c r="O34" s="71"/>
    </row>
    <row r="35" ht="37" customHeight="true" spans="1:15">
      <c r="A35" s="15">
        <v>29</v>
      </c>
      <c r="B35" s="16" t="s">
        <v>76</v>
      </c>
      <c r="C35" s="17" t="s">
        <v>77</v>
      </c>
      <c r="D35" s="17" t="s">
        <v>78</v>
      </c>
      <c r="E35" s="40">
        <v>9.14</v>
      </c>
      <c r="F35" s="40">
        <v>9.14</v>
      </c>
      <c r="G35" s="40"/>
      <c r="H35" s="40"/>
      <c r="I35" s="17">
        <v>2025</v>
      </c>
      <c r="J35" s="17">
        <v>2025</v>
      </c>
      <c r="K35" s="61">
        <v>3647</v>
      </c>
      <c r="L35" s="53">
        <v>2011</v>
      </c>
      <c r="M35" s="69">
        <v>2011</v>
      </c>
      <c r="N35" s="70"/>
      <c r="O35" s="71"/>
    </row>
    <row r="36" ht="37" customHeight="true" spans="1:15">
      <c r="A36" s="24">
        <v>30</v>
      </c>
      <c r="B36" s="22"/>
      <c r="C36" s="25" t="s">
        <v>79</v>
      </c>
      <c r="D36" s="25" t="s">
        <v>80</v>
      </c>
      <c r="E36" s="42">
        <v>25.735</v>
      </c>
      <c r="F36" s="42"/>
      <c r="G36" s="42">
        <v>25.735</v>
      </c>
      <c r="H36" s="42"/>
      <c r="I36" s="25">
        <v>2025</v>
      </c>
      <c r="J36" s="25">
        <v>2026</v>
      </c>
      <c r="K36" s="56">
        <v>4520</v>
      </c>
      <c r="L36" s="57">
        <v>2742</v>
      </c>
      <c r="M36" s="74">
        <v>2015</v>
      </c>
      <c r="N36" s="76"/>
      <c r="O36" s="71"/>
    </row>
    <row r="37" ht="37" customHeight="true" spans="1:15">
      <c r="A37" s="24">
        <v>31</v>
      </c>
      <c r="B37" s="22"/>
      <c r="C37" s="25" t="s">
        <v>79</v>
      </c>
      <c r="D37" s="25" t="s">
        <v>81</v>
      </c>
      <c r="E37" s="42">
        <v>13.1</v>
      </c>
      <c r="F37" s="42"/>
      <c r="G37" s="42"/>
      <c r="H37" s="42">
        <v>13.1</v>
      </c>
      <c r="I37" s="25">
        <v>2025</v>
      </c>
      <c r="J37" s="25">
        <v>2026</v>
      </c>
      <c r="K37" s="56">
        <v>1555</v>
      </c>
      <c r="L37" s="57">
        <v>1167</v>
      </c>
      <c r="M37" s="74">
        <v>1167</v>
      </c>
      <c r="N37" s="76"/>
      <c r="O37" s="71"/>
    </row>
    <row r="38" ht="37" customHeight="true" spans="1:15">
      <c r="A38" s="24">
        <v>32</v>
      </c>
      <c r="B38" s="22"/>
      <c r="C38" s="25" t="s">
        <v>82</v>
      </c>
      <c r="D38" s="25" t="s">
        <v>83</v>
      </c>
      <c r="E38" s="42">
        <v>8.2</v>
      </c>
      <c r="F38" s="42">
        <v>8.2</v>
      </c>
      <c r="G38" s="42"/>
      <c r="H38" s="42"/>
      <c r="I38" s="25">
        <v>2025</v>
      </c>
      <c r="J38" s="25">
        <v>2026</v>
      </c>
      <c r="K38" s="56">
        <v>2408</v>
      </c>
      <c r="L38" s="57">
        <v>1804</v>
      </c>
      <c r="M38" s="74">
        <v>1804</v>
      </c>
      <c r="N38" s="77"/>
      <c r="O38" s="71"/>
    </row>
    <row r="39" ht="37" customHeight="true" spans="1:15">
      <c r="A39" s="24">
        <v>33</v>
      </c>
      <c r="B39" s="22"/>
      <c r="C39" s="25" t="s">
        <v>82</v>
      </c>
      <c r="D39" s="25" t="s">
        <v>84</v>
      </c>
      <c r="E39" s="42">
        <v>10.921</v>
      </c>
      <c r="F39" s="42"/>
      <c r="G39" s="42">
        <v>10.921</v>
      </c>
      <c r="H39" s="42"/>
      <c r="I39" s="25">
        <v>2025</v>
      </c>
      <c r="J39" s="25">
        <v>2026</v>
      </c>
      <c r="K39" s="56">
        <v>1615</v>
      </c>
      <c r="L39" s="57">
        <v>1357</v>
      </c>
      <c r="M39" s="74">
        <v>1357</v>
      </c>
      <c r="N39" s="76"/>
      <c r="O39" s="71"/>
    </row>
    <row r="40" ht="37" customHeight="true" spans="1:15">
      <c r="A40" s="18">
        <v>34</v>
      </c>
      <c r="B40" s="19"/>
      <c r="C40" s="20" t="s">
        <v>85</v>
      </c>
      <c r="D40" s="20" t="s">
        <v>86</v>
      </c>
      <c r="E40" s="41">
        <v>6.182</v>
      </c>
      <c r="F40" s="41">
        <v>6.182</v>
      </c>
      <c r="G40" s="41"/>
      <c r="H40" s="41"/>
      <c r="I40" s="20">
        <v>2025</v>
      </c>
      <c r="J40" s="20">
        <v>2025</v>
      </c>
      <c r="K40" s="62">
        <v>1599</v>
      </c>
      <c r="L40" s="55">
        <v>1360</v>
      </c>
      <c r="M40" s="72">
        <v>1360</v>
      </c>
      <c r="N40" s="73"/>
      <c r="O40" s="71"/>
    </row>
    <row r="41" ht="37" customHeight="true" spans="1:15">
      <c r="A41" s="21">
        <v>35</v>
      </c>
      <c r="B41" s="22" t="s">
        <v>87</v>
      </c>
      <c r="C41" s="23" t="s">
        <v>88</v>
      </c>
      <c r="D41" s="23" t="s">
        <v>89</v>
      </c>
      <c r="E41" s="42">
        <v>20.43</v>
      </c>
      <c r="F41" s="42">
        <v>20.43</v>
      </c>
      <c r="G41" s="42"/>
      <c r="H41" s="42"/>
      <c r="I41" s="23">
        <v>2025</v>
      </c>
      <c r="J41" s="23">
        <v>2025</v>
      </c>
      <c r="K41" s="57">
        <v>4529</v>
      </c>
      <c r="L41" s="57">
        <v>3502</v>
      </c>
      <c r="M41" s="74">
        <v>3502</v>
      </c>
      <c r="N41" s="76"/>
      <c r="O41" s="71"/>
    </row>
    <row r="42" ht="37" customHeight="true" spans="1:15">
      <c r="A42" s="24">
        <v>36</v>
      </c>
      <c r="B42" s="22"/>
      <c r="C42" s="25" t="s">
        <v>90</v>
      </c>
      <c r="D42" s="25" t="s">
        <v>91</v>
      </c>
      <c r="E42" s="42">
        <v>5.85</v>
      </c>
      <c r="F42" s="42"/>
      <c r="G42" s="42">
        <v>5.85</v>
      </c>
      <c r="H42" s="42"/>
      <c r="I42" s="25">
        <v>2025</v>
      </c>
      <c r="J42" s="25">
        <v>2025</v>
      </c>
      <c r="K42" s="57">
        <v>889</v>
      </c>
      <c r="L42" s="57">
        <v>468</v>
      </c>
      <c r="M42" s="74">
        <v>468</v>
      </c>
      <c r="N42" s="76"/>
      <c r="O42" s="71"/>
    </row>
    <row r="43" ht="37" customHeight="true" spans="1:15">
      <c r="A43" s="24">
        <v>37</v>
      </c>
      <c r="B43" s="22"/>
      <c r="C43" s="25" t="s">
        <v>92</v>
      </c>
      <c r="D43" s="25" t="s">
        <v>93</v>
      </c>
      <c r="E43" s="42">
        <v>14.2</v>
      </c>
      <c r="F43" s="42"/>
      <c r="G43" s="42">
        <v>14.2</v>
      </c>
      <c r="H43" s="42"/>
      <c r="I43" s="25">
        <v>2025</v>
      </c>
      <c r="J43" s="25">
        <v>2025</v>
      </c>
      <c r="K43" s="57">
        <v>2399</v>
      </c>
      <c r="L43" s="57">
        <v>1727</v>
      </c>
      <c r="M43" s="74">
        <v>1727</v>
      </c>
      <c r="N43" s="76"/>
      <c r="O43" s="71"/>
    </row>
    <row r="44" ht="37" customHeight="true" spans="1:15">
      <c r="A44" s="27">
        <v>38</v>
      </c>
      <c r="B44" s="22"/>
      <c r="C44" s="28" t="s">
        <v>92</v>
      </c>
      <c r="D44" s="28" t="s">
        <v>94</v>
      </c>
      <c r="E44" s="43">
        <v>3.105</v>
      </c>
      <c r="F44" s="43"/>
      <c r="G44" s="43">
        <v>3.105</v>
      </c>
      <c r="H44" s="43"/>
      <c r="I44" s="28">
        <v>2025</v>
      </c>
      <c r="J44" s="28">
        <v>2025</v>
      </c>
      <c r="K44" s="58">
        <v>594</v>
      </c>
      <c r="L44" s="58">
        <v>342</v>
      </c>
      <c r="M44" s="78">
        <v>342</v>
      </c>
      <c r="N44" s="79"/>
      <c r="O44" s="71"/>
    </row>
    <row r="45" ht="37" customHeight="true" spans="1:15">
      <c r="A45" s="15">
        <v>39</v>
      </c>
      <c r="B45" s="16" t="s">
        <v>95</v>
      </c>
      <c r="C45" s="17" t="s">
        <v>96</v>
      </c>
      <c r="D45" s="33" t="s">
        <v>97</v>
      </c>
      <c r="E45" s="40">
        <v>14.301</v>
      </c>
      <c r="F45" s="40"/>
      <c r="G45" s="40">
        <v>14.301</v>
      </c>
      <c r="H45" s="40"/>
      <c r="I45" s="17">
        <v>2025</v>
      </c>
      <c r="J45" s="17">
        <v>2025</v>
      </c>
      <c r="K45" s="53">
        <v>2304</v>
      </c>
      <c r="L45" s="53">
        <v>1869</v>
      </c>
      <c r="M45" s="69">
        <v>1869</v>
      </c>
      <c r="N45" s="70"/>
      <c r="O45" s="71"/>
    </row>
    <row r="46" ht="37" customHeight="true" spans="1:15">
      <c r="A46" s="24">
        <v>40</v>
      </c>
      <c r="B46" s="22"/>
      <c r="C46" s="25" t="s">
        <v>98</v>
      </c>
      <c r="D46" s="25" t="s">
        <v>99</v>
      </c>
      <c r="E46" s="42">
        <v>10.137</v>
      </c>
      <c r="F46" s="45"/>
      <c r="G46" s="42">
        <v>10.137</v>
      </c>
      <c r="H46" s="42"/>
      <c r="I46" s="25">
        <v>2025</v>
      </c>
      <c r="J46" s="25">
        <v>2025</v>
      </c>
      <c r="K46" s="57">
        <v>1383</v>
      </c>
      <c r="L46" s="57">
        <v>1115</v>
      </c>
      <c r="M46" s="74">
        <v>1115</v>
      </c>
      <c r="N46" s="76"/>
      <c r="O46" s="71"/>
    </row>
    <row r="47" ht="37" customHeight="true" spans="1:15">
      <c r="A47" s="24">
        <v>41</v>
      </c>
      <c r="B47" s="22"/>
      <c r="C47" s="25" t="s">
        <v>100</v>
      </c>
      <c r="D47" s="25" t="s">
        <v>101</v>
      </c>
      <c r="E47" s="46">
        <v>28.525</v>
      </c>
      <c r="F47" s="45"/>
      <c r="G47" s="42"/>
      <c r="H47" s="46">
        <v>28.525</v>
      </c>
      <c r="I47" s="25"/>
      <c r="J47" s="25"/>
      <c r="K47" s="57">
        <v>3509</v>
      </c>
      <c r="L47" s="57">
        <v>2567</v>
      </c>
      <c r="M47" s="74">
        <v>2000</v>
      </c>
      <c r="N47" s="76"/>
      <c r="O47" s="71"/>
    </row>
    <row r="48" ht="37" customHeight="true" spans="1:15">
      <c r="A48" s="24">
        <v>42</v>
      </c>
      <c r="B48" s="22"/>
      <c r="C48" s="25" t="s">
        <v>102</v>
      </c>
      <c r="D48" s="26" t="s">
        <v>103</v>
      </c>
      <c r="E48" s="42">
        <v>25.438</v>
      </c>
      <c r="F48" s="42"/>
      <c r="G48" s="42">
        <v>25.438</v>
      </c>
      <c r="H48" s="42"/>
      <c r="I48" s="25">
        <v>2025</v>
      </c>
      <c r="J48" s="25">
        <v>2025</v>
      </c>
      <c r="K48" s="57">
        <v>3237</v>
      </c>
      <c r="L48" s="57">
        <v>2751</v>
      </c>
      <c r="M48" s="74">
        <v>2000</v>
      </c>
      <c r="N48" s="76"/>
      <c r="O48" s="71"/>
    </row>
    <row r="49" ht="37" customHeight="true" spans="1:15">
      <c r="A49" s="24">
        <v>43</v>
      </c>
      <c r="B49" s="22"/>
      <c r="C49" s="25" t="s">
        <v>104</v>
      </c>
      <c r="D49" s="25" t="s">
        <v>105</v>
      </c>
      <c r="E49" s="42">
        <v>12.6</v>
      </c>
      <c r="F49" s="42"/>
      <c r="G49" s="42"/>
      <c r="H49" s="42">
        <v>12.6</v>
      </c>
      <c r="I49" s="25">
        <v>2025</v>
      </c>
      <c r="J49" s="25">
        <v>2025</v>
      </c>
      <c r="K49" s="57">
        <v>1003</v>
      </c>
      <c r="L49" s="57">
        <v>852</v>
      </c>
      <c r="M49" s="74">
        <v>852</v>
      </c>
      <c r="N49" s="76"/>
      <c r="O49" s="71"/>
    </row>
    <row r="50" ht="37" customHeight="true" spans="1:15">
      <c r="A50" s="18">
        <v>44</v>
      </c>
      <c r="B50" s="19"/>
      <c r="C50" s="20" t="s">
        <v>106</v>
      </c>
      <c r="D50" s="20" t="s">
        <v>107</v>
      </c>
      <c r="E50" s="41">
        <v>24.081</v>
      </c>
      <c r="F50" s="41"/>
      <c r="G50" s="41"/>
      <c r="H50" s="41">
        <v>24.081</v>
      </c>
      <c r="I50" s="20">
        <v>2025</v>
      </c>
      <c r="J50" s="20">
        <v>2025</v>
      </c>
      <c r="K50" s="55">
        <v>2856</v>
      </c>
      <c r="L50" s="55">
        <v>2055</v>
      </c>
      <c r="M50" s="72">
        <v>1500</v>
      </c>
      <c r="N50" s="85"/>
      <c r="O50" s="71"/>
    </row>
    <row r="51" ht="35.5" customHeight="true" spans="1:15">
      <c r="A51" s="21">
        <v>45</v>
      </c>
      <c r="B51" s="22" t="s">
        <v>108</v>
      </c>
      <c r="C51" s="23" t="s">
        <v>109</v>
      </c>
      <c r="D51" s="23" t="s">
        <v>110</v>
      </c>
      <c r="E51" s="42">
        <v>2.077</v>
      </c>
      <c r="F51" s="42">
        <v>2.077</v>
      </c>
      <c r="G51" s="42"/>
      <c r="H51" s="42"/>
      <c r="I51" s="23">
        <v>2025</v>
      </c>
      <c r="J51" s="23">
        <v>2025</v>
      </c>
      <c r="K51" s="57">
        <v>999</v>
      </c>
      <c r="L51" s="57">
        <v>685</v>
      </c>
      <c r="M51" s="74">
        <v>685</v>
      </c>
      <c r="N51" s="76"/>
      <c r="O51" s="71"/>
    </row>
    <row r="52" ht="35.5" customHeight="true" spans="1:15">
      <c r="A52" s="18">
        <v>46</v>
      </c>
      <c r="B52" s="22"/>
      <c r="C52" s="28" t="s">
        <v>109</v>
      </c>
      <c r="D52" s="28" t="s">
        <v>111</v>
      </c>
      <c r="E52" s="43">
        <v>4.6</v>
      </c>
      <c r="F52" s="43">
        <v>4.6</v>
      </c>
      <c r="G52" s="43"/>
      <c r="H52" s="43"/>
      <c r="I52" s="28">
        <v>2025</v>
      </c>
      <c r="J52" s="28">
        <v>2025</v>
      </c>
      <c r="K52" s="58">
        <v>1332</v>
      </c>
      <c r="L52" s="58">
        <v>828</v>
      </c>
      <c r="M52" s="78">
        <v>828</v>
      </c>
      <c r="N52" s="79"/>
      <c r="O52" s="71"/>
    </row>
    <row r="53" ht="35.5" customHeight="true" spans="1:15">
      <c r="A53" s="30">
        <v>47</v>
      </c>
      <c r="B53" s="31" t="s">
        <v>112</v>
      </c>
      <c r="C53" s="31" t="s">
        <v>113</v>
      </c>
      <c r="D53" s="31" t="s">
        <v>114</v>
      </c>
      <c r="E53" s="44">
        <v>17.73</v>
      </c>
      <c r="F53" s="44">
        <v>16.119</v>
      </c>
      <c r="G53" s="44">
        <v>1.611</v>
      </c>
      <c r="H53" s="44"/>
      <c r="I53" s="31">
        <v>2025</v>
      </c>
      <c r="J53" s="31">
        <v>2025</v>
      </c>
      <c r="K53" s="59">
        <v>7900</v>
      </c>
      <c r="L53" s="59">
        <v>5964</v>
      </c>
      <c r="M53" s="83">
        <v>4000</v>
      </c>
      <c r="N53" s="84"/>
      <c r="O53" s="71"/>
    </row>
    <row r="54" ht="35.5" customHeight="true" spans="1:15">
      <c r="A54" s="24">
        <v>48</v>
      </c>
      <c r="B54" s="22" t="s">
        <v>115</v>
      </c>
      <c r="C54" s="23" t="s">
        <v>116</v>
      </c>
      <c r="D54" s="23" t="s">
        <v>117</v>
      </c>
      <c r="E54" s="42">
        <v>6.448</v>
      </c>
      <c r="F54" s="42">
        <v>6.448</v>
      </c>
      <c r="G54" s="42"/>
      <c r="H54" s="42"/>
      <c r="I54" s="23">
        <v>2024</v>
      </c>
      <c r="J54" s="23">
        <v>2024</v>
      </c>
      <c r="K54" s="57">
        <v>2544</v>
      </c>
      <c r="L54" s="57">
        <v>1741</v>
      </c>
      <c r="M54" s="74">
        <v>1741</v>
      </c>
      <c r="N54" s="76"/>
      <c r="O54" s="71"/>
    </row>
    <row r="55" ht="35.5" customHeight="true" spans="1:15">
      <c r="A55" s="24">
        <v>49</v>
      </c>
      <c r="B55" s="22"/>
      <c r="C55" s="25" t="s">
        <v>118</v>
      </c>
      <c r="D55" s="25" t="s">
        <v>119</v>
      </c>
      <c r="E55" s="42">
        <v>11.765</v>
      </c>
      <c r="F55" s="42"/>
      <c r="G55" s="42">
        <v>11.765</v>
      </c>
      <c r="H55" s="42"/>
      <c r="I55" s="25">
        <v>2025</v>
      </c>
      <c r="J55" s="25">
        <v>2025</v>
      </c>
      <c r="K55" s="57">
        <v>3697</v>
      </c>
      <c r="L55" s="57">
        <v>2088</v>
      </c>
      <c r="M55" s="74">
        <v>2088</v>
      </c>
      <c r="N55" s="76"/>
      <c r="O55" s="71"/>
    </row>
    <row r="56" ht="35.5" customHeight="true" spans="1:15">
      <c r="A56" s="34">
        <v>50</v>
      </c>
      <c r="B56" s="35"/>
      <c r="C56" s="36" t="s">
        <v>118</v>
      </c>
      <c r="D56" s="36" t="s">
        <v>120</v>
      </c>
      <c r="E56" s="47">
        <v>8</v>
      </c>
      <c r="F56" s="47"/>
      <c r="G56" s="47">
        <v>8</v>
      </c>
      <c r="H56" s="47"/>
      <c r="I56" s="36">
        <v>2025</v>
      </c>
      <c r="J56" s="36">
        <v>2025</v>
      </c>
      <c r="K56" s="63">
        <v>1056</v>
      </c>
      <c r="L56" s="63">
        <v>541</v>
      </c>
      <c r="M56" s="86">
        <v>541</v>
      </c>
      <c r="N56" s="87"/>
      <c r="O56" s="71"/>
    </row>
  </sheetData>
  <sheetProtection formatCells="0" formatColumns="0" formatRows="0" insertRows="0" insertColumns="0" insertHyperlinks="0" deleteColumns="0" deleteRows="0" sort="0" autoFilter="0" pivotTables="0"/>
  <mergeCells count="24">
    <mergeCell ref="A2:N2"/>
    <mergeCell ref="E4:H4"/>
    <mergeCell ref="A6:D6"/>
    <mergeCell ref="A4:A5"/>
    <mergeCell ref="B4:B5"/>
    <mergeCell ref="B7:B8"/>
    <mergeCell ref="B9:B15"/>
    <mergeCell ref="B16:B20"/>
    <mergeCell ref="B21:B25"/>
    <mergeCell ref="B26:B28"/>
    <mergeCell ref="B31:B34"/>
    <mergeCell ref="B35:B40"/>
    <mergeCell ref="B41:B44"/>
    <mergeCell ref="B45:B50"/>
    <mergeCell ref="B51:B52"/>
    <mergeCell ref="B54:B56"/>
    <mergeCell ref="C4:C5"/>
    <mergeCell ref="D4:D5"/>
    <mergeCell ref="I4:I5"/>
    <mergeCell ref="J4:J5"/>
    <mergeCell ref="K4:K5"/>
    <mergeCell ref="L4:L5"/>
    <mergeCell ref="M4:M5"/>
    <mergeCell ref="N4:N5"/>
  </mergeCells>
  <pageMargins left="0.747916666666667" right="0.747916666666667" top="0.984027777777778" bottom="0.984027777777778" header="0.511805555555556" footer="0.511805555555556"/>
  <pageSetup paperSize="8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路面预防养护及功能性修复养护工程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greatwall</cp:lastModifiedBy>
  <dcterms:created xsi:type="dcterms:W3CDTF">2024-11-08T01:40:00Z</dcterms:created>
  <cp:lastPrinted>2024-11-10T17:45:00Z</cp:lastPrinted>
  <dcterms:modified xsi:type="dcterms:W3CDTF">2024-12-23T15:03:43Z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