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灾害防治工程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<sst xmlns="http://schemas.openxmlformats.org/spreadsheetml/2006/main" count="53" uniqueCount="49">
  <si>
    <r>
      <rPr>
        <sz val="11"/>
        <color theme="1"/>
        <rFont val="黑体"/>
        <charset val="134"/>
      </rPr>
      <t>附件</t>
    </r>
    <r>
      <rPr>
        <sz val="11"/>
        <color theme="1"/>
        <rFont val="Times New Roman"/>
        <charset val="134"/>
      </rPr>
      <t>2-4</t>
    </r>
  </si>
  <si>
    <r>
      <t>2025</t>
    </r>
    <r>
      <rPr>
        <sz val="18"/>
        <rFont val="方正小标宋简体"/>
        <charset val="134"/>
      </rPr>
      <t>年普通国省道养护专项工程省补助资金明细分配计划表（灾害防治工程）</t>
    </r>
  </si>
  <si>
    <r>
      <rPr>
        <sz val="10"/>
        <rFont val="仿宋_GB2312"/>
        <charset val="134"/>
      </rPr>
      <t>单位：万元</t>
    </r>
  </si>
  <si>
    <r>
      <rPr>
        <b/>
        <sz val="11"/>
        <rFont val="仿宋_GB2312"/>
        <charset val="134"/>
      </rPr>
      <t>序号</t>
    </r>
  </si>
  <si>
    <r>
      <rPr>
        <b/>
        <sz val="11"/>
        <rFont val="仿宋_GB2312"/>
        <charset val="134"/>
      </rPr>
      <t>地级市</t>
    </r>
  </si>
  <si>
    <r>
      <rPr>
        <b/>
        <sz val="11"/>
        <rFont val="仿宋_GB2312"/>
        <charset val="134"/>
      </rPr>
      <t>所在县域</t>
    </r>
  </si>
  <si>
    <r>
      <rPr>
        <b/>
        <sz val="11"/>
        <rFont val="仿宋_GB2312"/>
        <charset val="134"/>
      </rPr>
      <t>工程名称</t>
    </r>
  </si>
  <si>
    <r>
      <rPr>
        <b/>
        <sz val="11"/>
        <rFont val="仿宋_GB2312"/>
        <charset val="134"/>
      </rPr>
      <t>处治里程</t>
    </r>
    <r>
      <rPr>
        <b/>
        <sz val="11"/>
        <rFont val="Times New Roman"/>
        <charset val="134"/>
      </rPr>
      <t xml:space="preserve">
</t>
    </r>
    <r>
      <rPr>
        <b/>
        <sz val="11"/>
        <rFont val="仿宋_GB2312"/>
        <charset val="134"/>
      </rPr>
      <t>（公里）</t>
    </r>
  </si>
  <si>
    <r>
      <rPr>
        <b/>
        <sz val="11"/>
        <rFont val="仿宋_GB2312"/>
        <charset val="134"/>
      </rPr>
      <t>总投资</t>
    </r>
  </si>
  <si>
    <r>
      <rPr>
        <b/>
        <sz val="11"/>
        <rFont val="仿宋_GB2312"/>
        <charset val="134"/>
      </rPr>
      <t>省投资补助总额</t>
    </r>
  </si>
  <si>
    <r>
      <t>2025</t>
    </r>
    <r>
      <rPr>
        <b/>
        <sz val="11"/>
        <rFont val="仿宋_GB2312"/>
        <charset val="134"/>
      </rPr>
      <t>年安排省投资补助</t>
    </r>
  </si>
  <si>
    <r>
      <rPr>
        <b/>
        <sz val="11"/>
        <rFont val="仿宋_GB2312"/>
        <charset val="134"/>
      </rPr>
      <t>备注</t>
    </r>
  </si>
  <si>
    <r>
      <rPr>
        <b/>
        <sz val="10"/>
        <rFont val="仿宋_GB2312"/>
        <charset val="134"/>
      </rPr>
      <t>合计</t>
    </r>
  </si>
  <si>
    <r>
      <rPr>
        <sz val="10"/>
        <rFont val="仿宋_GB2312"/>
        <charset val="134"/>
      </rPr>
      <t>韶关</t>
    </r>
  </si>
  <si>
    <r>
      <rPr>
        <sz val="10"/>
        <rFont val="仿宋_GB2312"/>
        <charset val="134"/>
      </rPr>
      <t>南雄市</t>
    </r>
  </si>
  <si>
    <r>
      <rPr>
        <sz val="10"/>
        <rFont val="仿宋_GB2312"/>
        <charset val="134"/>
      </rPr>
      <t>省道</t>
    </r>
    <r>
      <rPr>
        <sz val="10"/>
        <rFont val="Times New Roman"/>
        <charset val="134"/>
      </rPr>
      <t>S515</t>
    </r>
    <r>
      <rPr>
        <sz val="10"/>
        <rFont val="仿宋_GB2312"/>
        <charset val="134"/>
      </rPr>
      <t>线南雄油山龙下至南亩中岭段</t>
    </r>
  </si>
  <si>
    <r>
      <rPr>
        <sz val="10"/>
        <rFont val="仿宋_GB2312"/>
        <charset val="134"/>
      </rPr>
      <t>仁化县</t>
    </r>
  </si>
  <si>
    <r>
      <rPr>
        <sz val="10"/>
        <rFont val="仿宋_GB2312"/>
        <charset val="134"/>
      </rPr>
      <t>省道</t>
    </r>
    <r>
      <rPr>
        <sz val="10"/>
        <rFont val="Times New Roman"/>
        <charset val="134"/>
      </rPr>
      <t>S244</t>
    </r>
    <r>
      <rPr>
        <sz val="10"/>
        <rFont val="仿宋_GB2312"/>
        <charset val="134"/>
      </rPr>
      <t>线仁化黄坑至闻韶段</t>
    </r>
  </si>
  <si>
    <r>
      <rPr>
        <sz val="10"/>
        <rFont val="仿宋_GB2312"/>
        <charset val="134"/>
      </rPr>
      <t>始兴县</t>
    </r>
  </si>
  <si>
    <r>
      <rPr>
        <sz val="10"/>
        <rFont val="仿宋_GB2312"/>
        <charset val="134"/>
      </rPr>
      <t>省道</t>
    </r>
    <r>
      <rPr>
        <sz val="10"/>
        <rFont val="Times New Roman"/>
        <charset val="134"/>
      </rPr>
      <t>S244</t>
    </r>
    <r>
      <rPr>
        <sz val="10"/>
        <rFont val="仿宋_GB2312"/>
        <charset val="134"/>
      </rPr>
      <t>线始兴罗坝至司前段</t>
    </r>
  </si>
  <si>
    <r>
      <rPr>
        <sz val="10"/>
        <rFont val="仿宋_GB2312"/>
        <charset val="134"/>
      </rPr>
      <t>新丰县</t>
    </r>
  </si>
  <si>
    <r>
      <rPr>
        <sz val="10"/>
        <rFont val="仿宋_GB2312"/>
        <charset val="134"/>
      </rPr>
      <t>省道</t>
    </r>
    <r>
      <rPr>
        <sz val="10"/>
        <rFont val="Times New Roman"/>
        <charset val="134"/>
      </rPr>
      <t>S355</t>
    </r>
    <r>
      <rPr>
        <sz val="10"/>
        <rFont val="仿宋_GB2312"/>
        <charset val="134"/>
      </rPr>
      <t>线新丰沙田金青至天中段</t>
    </r>
  </si>
  <si>
    <r>
      <rPr>
        <sz val="10"/>
        <rFont val="仿宋_GB2312"/>
        <charset val="134"/>
      </rPr>
      <t>乳源瑶族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自治县</t>
    </r>
  </si>
  <si>
    <r>
      <rPr>
        <sz val="10"/>
        <rFont val="仿宋_GB2312"/>
        <charset val="134"/>
      </rPr>
      <t>国道</t>
    </r>
    <r>
      <rPr>
        <sz val="10"/>
        <rFont val="Times New Roman"/>
        <charset val="134"/>
      </rPr>
      <t>G240</t>
    </r>
    <r>
      <rPr>
        <sz val="10"/>
        <rFont val="仿宋_GB2312"/>
        <charset val="134"/>
      </rPr>
      <t>线乳源高家至梯厂段</t>
    </r>
  </si>
  <si>
    <r>
      <rPr>
        <sz val="10"/>
        <rFont val="仿宋_GB2312"/>
        <charset val="134"/>
      </rPr>
      <t>河源</t>
    </r>
  </si>
  <si>
    <r>
      <rPr>
        <sz val="10"/>
        <rFont val="仿宋_GB2312"/>
        <charset val="134"/>
      </rPr>
      <t>龙川县</t>
    </r>
  </si>
  <si>
    <r>
      <rPr>
        <sz val="10"/>
        <rFont val="仿宋_GB2312"/>
        <charset val="134"/>
      </rPr>
      <t>国道</t>
    </r>
    <r>
      <rPr>
        <sz val="10"/>
        <rFont val="Times New Roman"/>
        <charset val="134"/>
      </rPr>
      <t>G236</t>
    </r>
    <r>
      <rPr>
        <sz val="10"/>
        <rFont val="仿宋_GB2312"/>
        <charset val="134"/>
      </rPr>
      <t>线龙川上坪吉祥至麻布岗联中段</t>
    </r>
  </si>
  <si>
    <r>
      <rPr>
        <sz val="10"/>
        <rFont val="仿宋_GB2312"/>
        <charset val="134"/>
      </rPr>
      <t>梅州</t>
    </r>
  </si>
  <si>
    <r>
      <rPr>
        <sz val="10"/>
        <rFont val="仿宋_GB2312"/>
        <charset val="134"/>
      </rPr>
      <t>梅县区</t>
    </r>
  </si>
  <si>
    <r>
      <rPr>
        <sz val="10"/>
        <rFont val="仿宋_GB2312"/>
        <charset val="134"/>
      </rPr>
      <t>省道</t>
    </r>
    <r>
      <rPr>
        <sz val="10"/>
        <rFont val="Times New Roman"/>
        <charset val="134"/>
      </rPr>
      <t>S224</t>
    </r>
    <r>
      <rPr>
        <sz val="10"/>
        <rFont val="仿宋_GB2312"/>
        <charset val="134"/>
      </rPr>
      <t>线梅州梅县长教至中村段</t>
    </r>
  </si>
  <si>
    <r>
      <rPr>
        <sz val="10"/>
        <rFont val="仿宋_GB2312"/>
        <charset val="134"/>
      </rPr>
      <t>省道</t>
    </r>
    <r>
      <rPr>
        <sz val="10"/>
        <rFont val="Times New Roman"/>
        <charset val="134"/>
      </rPr>
      <t>S227</t>
    </r>
    <r>
      <rPr>
        <sz val="10"/>
        <rFont val="仿宋_GB2312"/>
        <charset val="134"/>
      </rPr>
      <t>线梅州梅县大塘下至河背段</t>
    </r>
  </si>
  <si>
    <r>
      <rPr>
        <sz val="10"/>
        <rFont val="仿宋_GB2312"/>
        <charset val="134"/>
      </rPr>
      <t>平远县</t>
    </r>
  </si>
  <si>
    <r>
      <rPr>
        <sz val="10"/>
        <rFont val="仿宋_GB2312"/>
        <charset val="134"/>
      </rPr>
      <t>国道</t>
    </r>
    <r>
      <rPr>
        <sz val="10"/>
        <rFont val="Times New Roman"/>
        <charset val="134"/>
      </rPr>
      <t>G358</t>
    </r>
    <r>
      <rPr>
        <sz val="10"/>
        <rFont val="仿宋_GB2312"/>
        <charset val="134"/>
      </rPr>
      <t>线平远湍溪至差干段</t>
    </r>
  </si>
  <si>
    <r>
      <rPr>
        <sz val="10"/>
        <rFont val="仿宋_GB2312"/>
        <charset val="134"/>
      </rPr>
      <t>江门</t>
    </r>
  </si>
  <si>
    <r>
      <rPr>
        <sz val="10"/>
        <rFont val="仿宋_GB2312"/>
        <charset val="134"/>
      </rPr>
      <t>台山市</t>
    </r>
  </si>
  <si>
    <r>
      <rPr>
        <sz val="10"/>
        <rFont val="仿宋_GB2312"/>
        <charset val="134"/>
      </rPr>
      <t>国道</t>
    </r>
    <r>
      <rPr>
        <sz val="10"/>
        <rFont val="Times New Roman"/>
        <charset val="134"/>
      </rPr>
      <t>G228</t>
    </r>
    <r>
      <rPr>
        <sz val="10"/>
        <rFont val="仿宋_GB2312"/>
        <charset val="134"/>
      </rPr>
      <t>线台山高朗至石蕉段</t>
    </r>
  </si>
  <si>
    <r>
      <rPr>
        <sz val="10"/>
        <rFont val="仿宋_GB2312"/>
        <charset val="134"/>
      </rPr>
      <t>国道</t>
    </r>
    <r>
      <rPr>
        <sz val="10"/>
        <rFont val="Times New Roman"/>
        <charset val="134"/>
      </rPr>
      <t>G240</t>
    </r>
    <r>
      <rPr>
        <sz val="10"/>
        <rFont val="仿宋_GB2312"/>
        <charset val="134"/>
      </rPr>
      <t>线台山田头至铜鼓段</t>
    </r>
  </si>
  <si>
    <r>
      <rPr>
        <sz val="10"/>
        <rFont val="仿宋_GB2312"/>
        <charset val="134"/>
      </rPr>
      <t>肇庆</t>
    </r>
  </si>
  <si>
    <r>
      <rPr>
        <sz val="10"/>
        <rFont val="仿宋_GB2312"/>
        <charset val="134"/>
      </rPr>
      <t>德庆县</t>
    </r>
  </si>
  <si>
    <r>
      <rPr>
        <sz val="10"/>
        <rFont val="仿宋_GB2312"/>
        <charset val="134"/>
      </rPr>
      <t>国道</t>
    </r>
    <r>
      <rPr>
        <sz val="10"/>
        <rFont val="Times New Roman"/>
        <charset val="134"/>
      </rPr>
      <t>G234</t>
    </r>
    <r>
      <rPr>
        <sz val="10"/>
        <rFont val="仿宋_GB2312"/>
        <charset val="134"/>
      </rPr>
      <t>线德庆太宪至桐油根段</t>
    </r>
  </si>
  <si>
    <r>
      <rPr>
        <sz val="10"/>
        <rFont val="仿宋_GB2312"/>
        <charset val="134"/>
      </rPr>
      <t>省道</t>
    </r>
    <r>
      <rPr>
        <sz val="10"/>
        <rFont val="Times New Roman"/>
        <charset val="134"/>
      </rPr>
      <t>S265</t>
    </r>
    <r>
      <rPr>
        <sz val="10"/>
        <rFont val="仿宋_GB2312"/>
        <charset val="134"/>
      </rPr>
      <t>线德庆荔枝至悦城花坛段</t>
    </r>
  </si>
  <si>
    <r>
      <rPr>
        <sz val="10"/>
        <rFont val="仿宋_GB2312"/>
        <charset val="134"/>
      </rPr>
      <t>清远</t>
    </r>
  </si>
  <si>
    <r>
      <rPr>
        <sz val="10"/>
        <rFont val="仿宋_GB2312"/>
        <charset val="134"/>
      </rPr>
      <t>英德市</t>
    </r>
  </si>
  <si>
    <r>
      <rPr>
        <sz val="10"/>
        <rFont val="仿宋_GB2312"/>
        <charset val="134"/>
      </rPr>
      <t>国道</t>
    </r>
    <r>
      <rPr>
        <sz val="10"/>
        <rFont val="Times New Roman"/>
        <charset val="134"/>
      </rPr>
      <t>G106</t>
    </r>
    <r>
      <rPr>
        <sz val="10"/>
        <rFont val="仿宋_GB2312"/>
        <charset val="134"/>
      </rPr>
      <t>线英德青塘至白沙段</t>
    </r>
  </si>
  <si>
    <r>
      <rPr>
        <sz val="10"/>
        <rFont val="仿宋_GB2312"/>
        <charset val="134"/>
      </rPr>
      <t>省道</t>
    </r>
    <r>
      <rPr>
        <sz val="10"/>
        <rFont val="Times New Roman"/>
        <charset val="134"/>
      </rPr>
      <t>S383</t>
    </r>
    <r>
      <rPr>
        <sz val="10"/>
        <rFont val="仿宋_GB2312"/>
        <charset val="134"/>
      </rPr>
      <t>线英德水边五角至仙壁段</t>
    </r>
  </si>
  <si>
    <r>
      <rPr>
        <sz val="10"/>
        <rFont val="仿宋_GB2312"/>
        <charset val="134"/>
      </rPr>
      <t>阳山县</t>
    </r>
  </si>
  <si>
    <r>
      <rPr>
        <sz val="10"/>
        <rFont val="仿宋_GB2312"/>
        <charset val="134"/>
      </rPr>
      <t>国道</t>
    </r>
    <r>
      <rPr>
        <sz val="10"/>
        <rFont val="Times New Roman"/>
        <charset val="134"/>
      </rPr>
      <t>G107</t>
    </r>
    <r>
      <rPr>
        <sz val="10"/>
        <rFont val="仿宋_GB2312"/>
        <charset val="134"/>
      </rPr>
      <t>线阳山黎埠界滩至阳城杨梅坑段</t>
    </r>
  </si>
  <si>
    <r>
      <rPr>
        <sz val="10"/>
        <rFont val="仿宋_GB2312"/>
        <charset val="134"/>
      </rPr>
      <t>连山壮族</t>
    </r>
    <r>
      <rPr>
        <sz val="10"/>
        <rFont val="Times New Roman"/>
        <charset val="134"/>
      </rPr>
      <t xml:space="preserve">
</t>
    </r>
    <r>
      <rPr>
        <sz val="10"/>
        <rFont val="仿宋_GB2312"/>
        <charset val="134"/>
      </rPr>
      <t>瑶族自治县</t>
    </r>
  </si>
  <si>
    <r>
      <rPr>
        <sz val="10"/>
        <color rgb="FF000000"/>
        <rFont val="仿宋_GB2312"/>
        <charset val="134"/>
      </rPr>
      <t>国道</t>
    </r>
    <r>
      <rPr>
        <sz val="10"/>
        <color rgb="FF000000"/>
        <rFont val="Times New Roman"/>
        <charset val="134"/>
      </rPr>
      <t>G234</t>
    </r>
    <r>
      <rPr>
        <sz val="10"/>
        <color rgb="FF000000"/>
        <rFont val="仿宋_GB2312"/>
        <charset val="134"/>
      </rPr>
      <t>线连山太保鹿鸣关至小三江覃屋段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</si>
</sst>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_ "/>
  </numFmts>
  <fonts count="36">
    <font>
      <sz val="11"/>
      <color theme="1"/>
      <name val="宋体"/>
      <charset val="134"/>
      <scheme val="minor"/>
    </font>
    <font>
      <sz val="16"/>
      <name val="Times New Roman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11"/>
      <color theme="1"/>
      <name val="Times New Roman"/>
      <charset val="134"/>
    </font>
    <font>
      <sz val="18"/>
      <name val="Times New Roman"/>
      <charset val="134"/>
    </font>
    <font>
      <b/>
      <sz val="11"/>
      <name val="Times New Roman"/>
      <charset val="134"/>
    </font>
    <font>
      <b/>
      <sz val="10"/>
      <name val="Times New Roman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name val="仿宋_GB2312"/>
      <charset val="134"/>
    </font>
    <font>
      <b/>
      <sz val="10"/>
      <name val="仿宋_GB2312"/>
      <charset val="134"/>
    </font>
    <font>
      <sz val="11"/>
      <color theme="1"/>
      <name val="黑体"/>
      <charset val="134"/>
    </font>
    <font>
      <b/>
      <sz val="11"/>
      <name val="仿宋_GB2312"/>
      <charset val="134"/>
    </font>
    <font>
      <sz val="18"/>
      <name val="方正小标宋简体"/>
      <charset val="134"/>
    </font>
    <font>
      <sz val="10"/>
      <color rgb="FF00000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3" fillId="0" borderId="0"/>
    <xf numFmtId="0" fontId="0" fillId="0" borderId="0">
      <alignment vertical="center"/>
    </xf>
    <xf numFmtId="0" fontId="28" fillId="0" borderId="0">
      <alignment vertical="center"/>
    </xf>
    <xf numFmtId="0" fontId="29" fillId="0" borderId="0"/>
  </cellStyleXfs>
  <cellXfs count="2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6" fontId="5" fillId="0" borderId="0" xfId="52" applyNumberFormat="1" applyFont="1" applyFill="1" applyBorder="1" applyAlignment="1">
      <alignment horizontal="center" vertical="center" wrapText="1"/>
    </xf>
    <xf numFmtId="176" fontId="2" fillId="0" borderId="0" xfId="52" applyNumberFormat="1" applyFont="1" applyFill="1" applyBorder="1" applyAlignment="1">
      <alignment horizontal="right" vertical="center" wrapText="1"/>
    </xf>
    <xf numFmtId="176" fontId="2" fillId="0" borderId="0" xfId="52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49" applyNumberFormat="1" applyFont="1" applyFill="1" applyBorder="1" applyAlignment="1">
      <alignment horizontal="center" vertical="center" wrapText="1"/>
    </xf>
    <xf numFmtId="0" fontId="6" fillId="0" borderId="1" xfId="52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52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176" fontId="7" fillId="0" borderId="1" xfId="49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52" applyNumberFormat="1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>
      <alignment horizontal="center" vertical="center" wrapText="1"/>
    </xf>
    <xf numFmtId="177" fontId="2" fillId="0" borderId="1" xfId="52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普通_活用表_亿元表" xfId="49"/>
    <cellStyle name="常规 3" xfId="50"/>
    <cellStyle name="常规 2" xfId="51"/>
    <cellStyle name="常规_Sheet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1">
    <open main="103" threadCnt="1"/>
    <sheetInfos>
      <sheetInfo cellCmpFml="1" sheetStid="1">
        <open main="3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3"/>
  <sheetViews>
    <sheetView tabSelected="1" workbookViewId="0">
      <selection activeCell="E10" sqref="E10"/>
    </sheetView>
  </sheetViews>
  <sheetFormatPr defaultColWidth="8.75" defaultRowHeight="15.75"/>
  <cols>
    <col min="1" max="1" width="6.375" style="3" customWidth="1"/>
    <col min="2" max="2" width="13.75" style="4" customWidth="1"/>
    <col min="3" max="3" width="16.5" style="4" customWidth="1"/>
    <col min="4" max="4" width="55.5" style="4" customWidth="1"/>
    <col min="5" max="6" width="15.25" style="3" customWidth="1"/>
    <col min="7" max="8" width="19.5" style="3" customWidth="1"/>
    <col min="9" max="9" width="17.875" style="4" customWidth="1"/>
    <col min="10" max="16384" width="8.75" style="3"/>
  </cols>
  <sheetData>
    <row r="1" ht="24.95" customHeight="1" spans="1:251">
      <c r="A1" s="5" t="s">
        <v>0</v>
      </c>
      <c r="B1" s="5"/>
      <c r="C1" s="6"/>
      <c r="D1" s="7"/>
      <c r="E1" s="7"/>
      <c r="F1" s="19"/>
      <c r="G1" s="19"/>
      <c r="H1" s="6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7"/>
      <c r="BS1" s="7"/>
      <c r="BT1" s="7"/>
      <c r="BU1" s="7"/>
      <c r="BV1" s="7"/>
      <c r="BW1" s="7"/>
      <c r="BX1" s="7"/>
      <c r="BY1" s="7"/>
      <c r="BZ1" s="7"/>
      <c r="CA1" s="7"/>
      <c r="CB1" s="7"/>
      <c r="CC1" s="7"/>
      <c r="CD1" s="7"/>
      <c r="CE1" s="7"/>
      <c r="CF1" s="7"/>
      <c r="CG1" s="7"/>
      <c r="CH1" s="7"/>
      <c r="CI1" s="7"/>
      <c r="CJ1" s="7"/>
      <c r="CK1" s="7"/>
      <c r="CL1" s="7"/>
      <c r="CM1" s="7"/>
      <c r="CN1" s="7"/>
      <c r="CO1" s="7"/>
      <c r="CP1" s="7"/>
      <c r="CQ1" s="7"/>
      <c r="CR1" s="7"/>
      <c r="CS1" s="7"/>
      <c r="CT1" s="7"/>
      <c r="CU1" s="7"/>
      <c r="CV1" s="7"/>
      <c r="CW1" s="7"/>
      <c r="CX1" s="7"/>
      <c r="CY1" s="7"/>
      <c r="CZ1" s="7"/>
      <c r="DA1" s="7"/>
      <c r="DB1" s="7"/>
      <c r="DC1" s="7"/>
      <c r="DD1" s="7"/>
      <c r="DE1" s="7"/>
      <c r="DF1" s="7"/>
      <c r="DG1" s="7"/>
      <c r="DH1" s="7"/>
      <c r="DI1" s="7"/>
      <c r="DJ1" s="7"/>
      <c r="DK1" s="7"/>
      <c r="DL1" s="7"/>
      <c r="DM1" s="7"/>
      <c r="DN1" s="7"/>
      <c r="DO1" s="7"/>
      <c r="DP1" s="7"/>
      <c r="DQ1" s="7"/>
      <c r="DR1" s="7"/>
      <c r="DS1" s="7"/>
      <c r="DT1" s="7"/>
      <c r="DU1" s="7"/>
      <c r="DV1" s="7"/>
      <c r="DW1" s="7"/>
      <c r="DX1" s="7"/>
      <c r="DY1" s="7"/>
      <c r="DZ1" s="7"/>
      <c r="EA1" s="7"/>
      <c r="EB1" s="7"/>
      <c r="EC1" s="7"/>
      <c r="ED1" s="7"/>
      <c r="EE1" s="7"/>
      <c r="EF1" s="7"/>
      <c r="EG1" s="7"/>
      <c r="EH1" s="7"/>
      <c r="EI1" s="7"/>
      <c r="EJ1" s="7"/>
      <c r="EK1" s="7"/>
      <c r="EL1" s="7"/>
      <c r="EM1" s="7"/>
      <c r="EN1" s="7"/>
      <c r="EO1" s="7"/>
      <c r="EP1" s="7"/>
      <c r="EQ1" s="7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  <c r="GK1" s="7"/>
      <c r="GL1" s="7"/>
      <c r="GM1" s="7"/>
      <c r="GN1" s="7"/>
      <c r="GO1" s="7"/>
      <c r="GP1" s="7"/>
      <c r="GQ1" s="7"/>
      <c r="GR1" s="7"/>
      <c r="GS1" s="7"/>
      <c r="GT1" s="7"/>
      <c r="GU1" s="7"/>
      <c r="GV1" s="7"/>
      <c r="GW1" s="7"/>
      <c r="GX1" s="7"/>
      <c r="GY1" s="7"/>
      <c r="GZ1" s="7"/>
      <c r="HA1" s="7"/>
      <c r="HB1" s="7"/>
      <c r="HC1" s="7"/>
      <c r="HD1" s="7"/>
      <c r="HE1" s="7"/>
      <c r="HF1" s="7"/>
      <c r="HG1" s="7"/>
      <c r="HH1" s="7"/>
      <c r="HI1" s="7"/>
      <c r="HJ1" s="7"/>
      <c r="HK1" s="7"/>
      <c r="HL1" s="7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  <c r="IN1" s="7"/>
      <c r="IO1" s="7"/>
      <c r="IP1" s="7"/>
      <c r="IQ1" s="7"/>
    </row>
    <row r="2" s="1" customFormat="1" ht="35.1" customHeight="1" spans="1:9">
      <c r="A2" s="8" t="s">
        <v>1</v>
      </c>
      <c r="B2" s="8"/>
      <c r="C2" s="8"/>
      <c r="D2" s="8"/>
      <c r="E2" s="8"/>
      <c r="F2" s="8"/>
      <c r="G2" s="8"/>
      <c r="H2" s="8"/>
      <c r="I2" s="8"/>
    </row>
    <row r="3" s="2" customFormat="1" ht="20.1" customHeight="1" spans="1:9">
      <c r="A3" s="9" t="s">
        <v>2</v>
      </c>
      <c r="B3" s="10"/>
      <c r="C3" s="10"/>
      <c r="D3" s="10"/>
      <c r="E3" s="9"/>
      <c r="F3" s="9"/>
      <c r="G3" s="9"/>
      <c r="H3" s="9"/>
      <c r="I3" s="10"/>
    </row>
    <row r="4" s="2" customFormat="1" ht="24.95" customHeight="1" spans="1:9">
      <c r="A4" s="11" t="s">
        <v>3</v>
      </c>
      <c r="B4" s="11" t="s">
        <v>4</v>
      </c>
      <c r="C4" s="11" t="s">
        <v>5</v>
      </c>
      <c r="D4" s="12" t="s">
        <v>6</v>
      </c>
      <c r="E4" s="11" t="s">
        <v>7</v>
      </c>
      <c r="F4" s="12" t="s">
        <v>8</v>
      </c>
      <c r="G4" s="12" t="s">
        <v>9</v>
      </c>
      <c r="H4" s="13" t="s">
        <v>10</v>
      </c>
      <c r="I4" s="25" t="s">
        <v>11</v>
      </c>
    </row>
    <row r="5" s="2" customFormat="1" ht="24.95" customHeight="1" spans="1:9">
      <c r="A5" s="11"/>
      <c r="B5" s="11"/>
      <c r="C5" s="11"/>
      <c r="D5" s="13"/>
      <c r="E5" s="11"/>
      <c r="F5" s="12"/>
      <c r="G5" s="12"/>
      <c r="H5" s="13"/>
      <c r="I5" s="25"/>
    </row>
    <row r="6" s="2" customFormat="1" ht="24.95" customHeight="1" spans="1:9">
      <c r="A6" s="14" t="s">
        <v>12</v>
      </c>
      <c r="B6" s="14"/>
      <c r="C6" s="14"/>
      <c r="D6" s="14"/>
      <c r="E6" s="20">
        <f t="shared" ref="E6:H6" si="0">SUM(E7:E23)</f>
        <v>515.237</v>
      </c>
      <c r="F6" s="20">
        <f t="shared" si="0"/>
        <v>18031.751</v>
      </c>
      <c r="G6" s="20">
        <f t="shared" si="0"/>
        <v>11171</v>
      </c>
      <c r="H6" s="20">
        <f t="shared" si="0"/>
        <v>10246</v>
      </c>
      <c r="I6" s="15"/>
    </row>
    <row r="7" s="2" customFormat="1" ht="20.1" customHeight="1" spans="1:9">
      <c r="A7" s="15">
        <v>1</v>
      </c>
      <c r="B7" s="16" t="s">
        <v>13</v>
      </c>
      <c r="C7" s="16" t="s">
        <v>14</v>
      </c>
      <c r="D7" s="16" t="s">
        <v>15</v>
      </c>
      <c r="E7" s="16">
        <v>47</v>
      </c>
      <c r="F7" s="21">
        <v>500.59</v>
      </c>
      <c r="G7" s="22">
        <v>375</v>
      </c>
      <c r="H7" s="22">
        <v>375</v>
      </c>
      <c r="I7" s="23"/>
    </row>
    <row r="8" s="2" customFormat="1" ht="20.1" customHeight="1" spans="1:9">
      <c r="A8" s="15">
        <v>2</v>
      </c>
      <c r="B8" s="16"/>
      <c r="C8" s="15" t="s">
        <v>16</v>
      </c>
      <c r="D8" s="17" t="s">
        <v>17</v>
      </c>
      <c r="E8" s="23">
        <v>33.183</v>
      </c>
      <c r="F8" s="24">
        <v>916.58</v>
      </c>
      <c r="G8" s="22">
        <v>641</v>
      </c>
      <c r="H8" s="22">
        <v>641</v>
      </c>
      <c r="I8" s="23"/>
    </row>
    <row r="9" s="2" customFormat="1" ht="35.1" customHeight="1" spans="1:9">
      <c r="A9" s="15">
        <v>3</v>
      </c>
      <c r="B9" s="16"/>
      <c r="C9" s="16" t="s">
        <v>18</v>
      </c>
      <c r="D9" s="16" t="s">
        <v>19</v>
      </c>
      <c r="E9" s="16">
        <v>47.358</v>
      </c>
      <c r="F9" s="21">
        <v>1776.07</v>
      </c>
      <c r="G9" s="22">
        <v>1361</v>
      </c>
      <c r="H9" s="22">
        <v>436</v>
      </c>
      <c r="I9" s="23"/>
    </row>
    <row r="10" ht="20.1" customHeight="1" spans="1:9">
      <c r="A10" s="15">
        <v>4</v>
      </c>
      <c r="B10" s="16"/>
      <c r="C10" s="16" t="s">
        <v>20</v>
      </c>
      <c r="D10" s="16" t="s">
        <v>21</v>
      </c>
      <c r="E10" s="16">
        <v>20.74</v>
      </c>
      <c r="F10" s="21">
        <v>525.65</v>
      </c>
      <c r="G10" s="22">
        <v>367</v>
      </c>
      <c r="H10" s="22">
        <v>367</v>
      </c>
      <c r="I10" s="23"/>
    </row>
    <row r="11" ht="35.1" customHeight="1" spans="1:9">
      <c r="A11" s="15">
        <v>5</v>
      </c>
      <c r="B11" s="16"/>
      <c r="C11" s="16" t="s">
        <v>22</v>
      </c>
      <c r="D11" s="16" t="s">
        <v>23</v>
      </c>
      <c r="E11" s="16">
        <v>61.936</v>
      </c>
      <c r="F11" s="21">
        <v>2621.81</v>
      </c>
      <c r="G11" s="22">
        <v>1187</v>
      </c>
      <c r="H11" s="22">
        <v>1187</v>
      </c>
      <c r="I11" s="23"/>
    </row>
    <row r="12" ht="20.1" customHeight="1" spans="1:9">
      <c r="A12" s="15">
        <v>6</v>
      </c>
      <c r="B12" s="16" t="s">
        <v>24</v>
      </c>
      <c r="C12" s="16" t="s">
        <v>25</v>
      </c>
      <c r="D12" s="16" t="s">
        <v>26</v>
      </c>
      <c r="E12" s="16">
        <v>28.5</v>
      </c>
      <c r="F12" s="21">
        <v>605.79</v>
      </c>
      <c r="G12" s="22">
        <v>119</v>
      </c>
      <c r="H12" s="22">
        <v>119</v>
      </c>
      <c r="I12" s="23"/>
    </row>
    <row r="13" ht="20.1" customHeight="1" spans="1:9">
      <c r="A13" s="15">
        <v>7</v>
      </c>
      <c r="B13" s="16" t="s">
        <v>27</v>
      </c>
      <c r="C13" s="16" t="s">
        <v>28</v>
      </c>
      <c r="D13" s="16" t="s">
        <v>29</v>
      </c>
      <c r="E13" s="16">
        <v>13.1</v>
      </c>
      <c r="F13" s="21">
        <v>570.21</v>
      </c>
      <c r="G13" s="22">
        <v>432</v>
      </c>
      <c r="H13" s="22">
        <v>432</v>
      </c>
      <c r="I13" s="23"/>
    </row>
    <row r="14" ht="35.1" customHeight="1" spans="1:9">
      <c r="A14" s="15">
        <v>8</v>
      </c>
      <c r="B14" s="16"/>
      <c r="C14" s="16" t="s">
        <v>28</v>
      </c>
      <c r="D14" s="16" t="s">
        <v>30</v>
      </c>
      <c r="E14" s="16">
        <v>8.9</v>
      </c>
      <c r="F14" s="21">
        <v>649.94</v>
      </c>
      <c r="G14" s="22">
        <v>495</v>
      </c>
      <c r="H14" s="22">
        <v>495</v>
      </c>
      <c r="I14" s="23"/>
    </row>
    <row r="15" ht="35.1" customHeight="1" spans="1:9">
      <c r="A15" s="15">
        <v>9</v>
      </c>
      <c r="B15" s="16"/>
      <c r="C15" s="16" t="s">
        <v>31</v>
      </c>
      <c r="D15" s="16" t="s">
        <v>32</v>
      </c>
      <c r="E15" s="16">
        <v>9.98</v>
      </c>
      <c r="F15" s="21">
        <v>3305.8</v>
      </c>
      <c r="G15" s="22">
        <v>2809</v>
      </c>
      <c r="H15" s="22">
        <v>2809</v>
      </c>
      <c r="I15" s="23"/>
    </row>
    <row r="16" ht="35.1" customHeight="1" spans="1:9">
      <c r="A16" s="15">
        <v>10</v>
      </c>
      <c r="B16" s="16" t="s">
        <v>33</v>
      </c>
      <c r="C16" s="16" t="s">
        <v>34</v>
      </c>
      <c r="D16" s="16" t="s">
        <v>35</v>
      </c>
      <c r="E16" s="16">
        <v>17.862</v>
      </c>
      <c r="F16" s="21">
        <v>520.32</v>
      </c>
      <c r="G16" s="22">
        <v>235</v>
      </c>
      <c r="H16" s="22">
        <v>235</v>
      </c>
      <c r="I16" s="23"/>
    </row>
    <row r="17" ht="20.1" customHeight="1" spans="1:9">
      <c r="A17" s="15">
        <v>11</v>
      </c>
      <c r="B17" s="16"/>
      <c r="C17" s="16" t="s">
        <v>34</v>
      </c>
      <c r="D17" s="16" t="s">
        <v>36</v>
      </c>
      <c r="E17" s="16">
        <v>8.5</v>
      </c>
      <c r="F17" s="21">
        <v>685.71</v>
      </c>
      <c r="G17" s="22">
        <v>370</v>
      </c>
      <c r="H17" s="22">
        <v>370</v>
      </c>
      <c r="I17" s="23"/>
    </row>
    <row r="18" ht="35.1" customHeight="1" spans="1:9">
      <c r="A18" s="15">
        <v>12</v>
      </c>
      <c r="B18" s="16" t="s">
        <v>37</v>
      </c>
      <c r="C18" s="16" t="s">
        <v>38</v>
      </c>
      <c r="D18" s="16" t="s">
        <v>39</v>
      </c>
      <c r="E18" s="16">
        <v>27.748</v>
      </c>
      <c r="F18" s="21">
        <v>1058.91</v>
      </c>
      <c r="G18" s="22">
        <v>435</v>
      </c>
      <c r="H18" s="22">
        <v>435</v>
      </c>
      <c r="I18" s="23"/>
    </row>
    <row r="19" ht="35.1" customHeight="1" spans="1:9">
      <c r="A19" s="15">
        <v>13</v>
      </c>
      <c r="B19" s="16"/>
      <c r="C19" s="16" t="s">
        <v>38</v>
      </c>
      <c r="D19" s="16" t="s">
        <v>40</v>
      </c>
      <c r="E19" s="16">
        <v>33.888</v>
      </c>
      <c r="F19" s="21">
        <v>893.68</v>
      </c>
      <c r="G19" s="22">
        <v>625</v>
      </c>
      <c r="H19" s="22">
        <v>625</v>
      </c>
      <c r="I19" s="23"/>
    </row>
    <row r="20" ht="20.1" customHeight="1" spans="1:9">
      <c r="A20" s="15">
        <v>14</v>
      </c>
      <c r="B20" s="16" t="s">
        <v>41</v>
      </c>
      <c r="C20" s="16" t="s">
        <v>42</v>
      </c>
      <c r="D20" s="16" t="s">
        <v>43</v>
      </c>
      <c r="E20" s="16">
        <v>19.55</v>
      </c>
      <c r="F20" s="21">
        <v>891.85</v>
      </c>
      <c r="G20" s="22">
        <v>408</v>
      </c>
      <c r="H20" s="22">
        <v>408</v>
      </c>
      <c r="I20" s="23"/>
    </row>
    <row r="21" ht="20.1" customHeight="1" spans="1:9">
      <c r="A21" s="15">
        <v>15</v>
      </c>
      <c r="B21" s="16"/>
      <c r="C21" s="16" t="s">
        <v>42</v>
      </c>
      <c r="D21" s="16" t="s">
        <v>44</v>
      </c>
      <c r="E21" s="16">
        <v>25.33</v>
      </c>
      <c r="F21" s="21">
        <v>762.17</v>
      </c>
      <c r="G21" s="22">
        <v>533</v>
      </c>
      <c r="H21" s="22">
        <v>533</v>
      </c>
      <c r="I21" s="23"/>
    </row>
    <row r="22" ht="20.1" customHeight="1" spans="1:9">
      <c r="A22" s="15">
        <v>16</v>
      </c>
      <c r="B22" s="16"/>
      <c r="C22" s="16" t="s">
        <v>45</v>
      </c>
      <c r="D22" s="16" t="s">
        <v>46</v>
      </c>
      <c r="E22" s="16">
        <v>31.055</v>
      </c>
      <c r="F22" s="21">
        <v>612.22</v>
      </c>
      <c r="G22" s="22">
        <v>279</v>
      </c>
      <c r="H22" s="22">
        <v>279</v>
      </c>
      <c r="I22" s="23"/>
    </row>
    <row r="23" ht="35.1" customHeight="1" spans="1:9">
      <c r="A23" s="15">
        <v>17</v>
      </c>
      <c r="B23" s="16"/>
      <c r="C23" s="16" t="s">
        <v>47</v>
      </c>
      <c r="D23" s="18" t="s">
        <v>48</v>
      </c>
      <c r="E23" s="16">
        <v>80.607</v>
      </c>
      <c r="F23" s="21">
        <v>1134.451</v>
      </c>
      <c r="G23" s="22">
        <v>500</v>
      </c>
      <c r="H23" s="22">
        <v>500</v>
      </c>
      <c r="I23" s="23"/>
    </row>
  </sheetData>
  <sheetProtection formatCells="0" formatColumns="0" formatRows="0" insertRows="0" insertColumns="0" insertHyperlinks="0" deleteColumns="0" deleteRows="0" sort="0" autoFilter="0" pivotTables="0"/>
  <mergeCells count="18">
    <mergeCell ref="A1:B1"/>
    <mergeCell ref="A2:I2"/>
    <mergeCell ref="A3:I3"/>
    <mergeCell ref="A6:D6"/>
    <mergeCell ref="A4:A5"/>
    <mergeCell ref="B4:B5"/>
    <mergeCell ref="B7:B11"/>
    <mergeCell ref="B13:B15"/>
    <mergeCell ref="B16:B17"/>
    <mergeCell ref="B18:B19"/>
    <mergeCell ref="B20:B23"/>
    <mergeCell ref="C4:C5"/>
    <mergeCell ref="D4:D5"/>
    <mergeCell ref="E4:E5"/>
    <mergeCell ref="F4:F5"/>
    <mergeCell ref="G4:G5"/>
    <mergeCell ref="H4:H5"/>
    <mergeCell ref="I4:I5"/>
  </mergeCells>
  <pageMargins left="0.751388888888889" right="0.751388888888889" top="1" bottom="1" header="0.5" footer="0.5"/>
  <pageSetup paperSize="8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WWO_wpscloud_20241015115156-8bcb730b6c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灾害防治工程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Zhangdaxun</dc:creator>
  <cp:lastModifiedBy>greatwall</cp:lastModifiedBy>
  <dcterms:created xsi:type="dcterms:W3CDTF">2024-11-06T09:44:00Z</dcterms:created>
  <cp:lastPrinted>2024-11-06T09:45:00Z</cp:lastPrinted>
  <dcterms:modified xsi:type="dcterms:W3CDTF">2024-12-13T23:06:00Z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</Properties>
</file>